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E:\"/>
    </mc:Choice>
  </mc:AlternateContent>
  <xr:revisionPtr revIDLastSave="0" documentId="13_ncr:1_{07A9A966-5263-43F2-A929-71341D7CF0E7}" xr6:coauthVersionLast="47" xr6:coauthVersionMax="47" xr10:uidLastSave="{00000000-0000-0000-0000-000000000000}"/>
  <bookViews>
    <workbookView xWindow="-108" yWindow="-108" windowWidth="23256" windowHeight="12456" activeTab="1" xr2:uid="{00000000-000D-0000-FFFF-FFFF00000000}"/>
  </bookViews>
  <sheets>
    <sheet name="Sheet1" sheetId="1" r:id="rId1"/>
    <sheet name="Market performance" sheetId="2" r:id="rId2"/>
  </sheets>
  <calcPr calcId="162913"/>
  <pivotCaches>
    <pivotCache cacheId="63" r:id="rId3"/>
    <pivotCache cacheId="66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3350eca-6d38-42f1-b708-eb8c41a14aaf" name="dim_customer" connection="Query - dim_customer"/>
          <x15:modelTable id="dim_market_229accb4-416c-4fec-86ca-94de19029cac" name="dim_market" connection="Query - dim_market"/>
          <x15:modelTable id="dim_product_0fd10562-7c40-47a0-bccc-b61f953707f3" name="dim_product" connection="Query - dim_product"/>
          <x15:modelTable id="fact_sales_monthly_06d4cf35-618c-44c6-a3de-bb5464c9ca81" name="fact_sales_monthly" connection="Query - fact_sales_monthly"/>
          <x15:modelTable id="dim_date_b197904e-b671-4f31-99be-c9361bed9905" name="dim_date" connection="Query - dim_date"/>
          <x15:modelTable id="ns_targets_2021_1912ddfc-6f2f-436b-bf45-ea3fb2e35828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C7C76A0-78BA-48C0-A660-67C4315B647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f017061-d94b-4c61-ad73-2a960894d4f4"/>
      </ext>
    </extLst>
  </connection>
  <connection id="2" xr16:uid="{2A87F585-EEF6-4AED-9B3A-7C70B3F8775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940d388-d131-4e4e-84ad-db52e6d3096c"/>
      </ext>
    </extLst>
  </connection>
  <connection id="3" xr16:uid="{563D6408-E7EC-4CC6-B145-6D8DE1AA35E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4f289fa-7307-482e-86e9-e133d32ff071"/>
      </ext>
    </extLst>
  </connection>
  <connection id="4" xr16:uid="{F6956171-6BEB-474A-A2B1-41B08C12F8A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0ed1d50-93ae-4340-bf97-eb4ee9d2b3bb"/>
      </ext>
    </extLst>
  </connection>
  <connection id="5" xr16:uid="{B7A05505-776C-4E1F-8090-240EC6D5984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539da11-05f5-4872-9534-e5a3b93ac11e"/>
      </ext>
    </extLst>
  </connection>
  <connection id="6" xr16:uid="{A9B2E05B-950C-491B-A446-3A6D532438DD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fb9b7d94-8649-4e22-9e1e-4600aeb7ae84"/>
      </ext>
    </extLst>
  </connection>
  <connection id="7" xr16:uid="{71A0F9CA-3C9F-44DB-8631-55B8B5BBA7B4}" keepAlive="1" name="Query - Project" description="Connection to the 'Project' query in the workbook." type="5" refreshedVersion="0" background="1">
    <dbPr connection="Provider=Microsoft.Mashup.OleDb.1;Data Source=$Workbook$;Location=Project;Extended Properties=&quot;&quot;" command="SELECT * FROM [Project]"/>
  </connection>
  <connection id="8" xr16:uid="{950D7F04-00A8-4137-A36D-2F8AACCC51F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<sst xmlns="http://schemas.openxmlformats.org/spreadsheetml/2006/main" count="121" uniqueCount="108">
  <si>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</si>
  <si>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</si>
  <si>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</si>
  <si>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</si>
  <si>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</si>
  <si>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</si>
  <si>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</si>
  <si>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</si>
  <si>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</si>
  <si>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</si>
  <si>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</si>
  <si>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</si>
  <si>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</si>
  <si>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</si>
  <si>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</si>
  <si>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</si>
  <si>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</si>
  <si>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</si>
  <si>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</si>
  <si>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</si>
  <si>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</si>
  <si>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</si>
  <si>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</si>
  <si>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</si>
  <si>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</si>
  <si>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</si>
  <si>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</si>
  <si>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</si>
  <si>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</si>
  <si>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</si>
  <si>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</si>
  <si>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</si>
  <si>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</si>
  <si>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</si>
  <si>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</si>
  <si>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</si>
  <si>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</si>
  <si>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</si>
  <si>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</si>
  <si>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</si>
  <si>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</si>
  <si>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</si>
  <si>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</si>
  <si>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</si>
  <si>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</si>
  <si>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</si>
  <si>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</si>
  <si>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</si>
  <si>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</si>
  <si>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</si>
  <si>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</si>
  <si>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</si>
  <si>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</si>
  <si>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</si>
  <si>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</si>
  <si>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</si>
  <si>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</si>
  <si>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</si>
  <si>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</si>
  <si>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</si>
  <si>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</si>
  <si>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</si>
  <si>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</si>
  <si>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</si>
  <si>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</si>
  <si>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</si>
  <si>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</si>
  <si>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</si>
  <si>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</si>
  <si>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</si>
  <si>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</si>
  <si>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</si>
  <si>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</si>
  <si>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</si>
  <si>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</si>
  <si>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</si>
  <si>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Customers</t>
  </si>
  <si>
    <t>FILTERS</t>
  </si>
  <si>
    <t>Customer</t>
  </si>
  <si>
    <t>Net sales Performance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</si>
  <si>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</si>
  <si>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</si>
  <si>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</si>
  <si>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</si>
  <si>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</si>
  <si>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</si>
  <si>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</si>
  <si>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</si>
  <si>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</si>
  <si>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</si>
  <si>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</si>
  <si>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</si>
  <si>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</si>
  <si>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</si>
  <si>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</si>
  <si>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</si>
  <si>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</si>
  <si>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</si>
  <si>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</si>
  <si>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</si>
  <si>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</si>
  <si>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</si>
  <si>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</si>
  <si>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Market</t>
  </si>
  <si>
    <t>Performance vs Target</t>
  </si>
  <si>
    <t>2021 - Target</t>
  </si>
  <si>
    <t>%</t>
  </si>
  <si>
    <t>All values are in USD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</si>
</sst>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4"/>
      <name val="Calibri"/>
      <family val="2"/>
      <scheme val="minor"/>
    </font>
    <font>
      <b/>
      <sz val="11"/>
      <color theme="4"/>
      <name val="Avenir Next LT Pro"/>
      <family val="2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double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</borders>
  <cellStyleXfs count="1">
    <xf numFmtId="0" fontId="0" fillId="0" borderId="0"/>
  </cellStyleXfs>
  <cellXfs count="21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4" fontId="1" fillId="0" borderId="0" xfId="0" applyNumberFormat="1" applyFont="1"/>
    <xf numFmtId="0" fontId="1" fillId="0" borderId="1" xfId="0" applyFont="1" applyBorder="1"/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horizontal="left"/>
    </xf>
    <xf numFmtId="165" fontId="1" fillId="0" borderId="1" xfId="0" applyNumberFormat="1" applyFont="1" applyBorder="1"/>
    <xf numFmtId="164" fontId="1" fillId="0" borderId="1" xfId="0" applyNumberFormat="1" applyFont="1" applyBorder="1"/>
    <xf numFmtId="0" fontId="3" fillId="0" borderId="0" xfId="0" applyFont="1"/>
    <xf numFmtId="165" fontId="1" fillId="0" borderId="2" xfId="0" applyNumberFormat="1" applyFont="1" applyBorder="1"/>
    <xf numFmtId="0" fontId="2" fillId="0" borderId="0" xfId="0" applyFont="1" applyAlignment="1">
      <alignment horizontal="left"/>
    </xf>
    <xf numFmtId="0" fontId="4" fillId="0" borderId="0" xfId="0" applyFont="1"/>
    <xf numFmtId="165" fontId="1" fillId="0" borderId="3" xfId="0" applyNumberFormat="1" applyFont="1" applyBorder="1"/>
    <xf numFmtId="165" fontId="1" fillId="0" borderId="0" xfId="0" applyNumberFormat="1" applyFont="1"/>
    <xf numFmtId="0" fontId="1" fillId="0" borderId="0" xfId="0" pivotButton="1" applyFont="1" applyBorder="1"/>
    <xf numFmtId="0" fontId="1" fillId="0" borderId="0" xfId="0" applyFont="1" applyBorder="1"/>
    <xf numFmtId="0" fontId="1" fillId="0" borderId="1" xfId="0" pivotButton="1" applyFont="1" applyBorder="1"/>
    <xf numFmtId="0" fontId="0" fillId="0" borderId="0" xfId="0" applyFont="1"/>
  </cellXfs>
  <cellStyles count="1">
    <cellStyle name="Normal" xfId="0" builtinId="0"/>
  </cellStyles>
  <dxfs count="23"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alignment horizontal="center"/>
    </dxf>
    <dxf>
      <alignment horizontal="center"/>
    </dxf>
    <dxf>
      <alignment horizontal="center"/>
    </dxf>
    <dxf>
      <numFmt numFmtId="165" formatCode="0.0,,&quot;M&quot;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font>
        <name val="Avenir Next LT Pro"/>
        <scheme val="none"/>
      </font>
    </dxf>
    <dxf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left style="double">
          <color indexed="64"/>
        </left>
        <right style="double">
          <color indexed="64"/>
        </right>
        <vertical style="double">
          <color indexed="64"/>
        </vertical>
        <horizontal style="double">
          <color indexed="64"/>
        </horizontal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1E4188A8-DA44-4ED8-8403-129736FD129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1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8" Type="http://schemas.openxmlformats.org/officeDocument/2006/relationships/sharedStrings" Target="sharedStrings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SWAR" refreshedDate="45524.487857175925" backgroundQuery="1" createdVersion="8" refreshedVersion="8" minRefreshableVersion="3" recordCount="0" supportSubquery="1" supportAdvancedDrill="1" xr:uid="{BD23B2DE-9FE7-4E25-A3E8-FD161FECDED6}">
  <cacheSource type="external" connectionId="8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1 vs 20]" caption="21 vs 20" numFmtId="0" hierarchy="30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/>
    <cacheHierarchy uniqueName="[Measures].[%]" caption="%" measure="1" displayFolder="" measureGroup="fact_sales_monthly" count="0"/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SWAR" refreshedDate="45524.487857870372" backgroundQuery="1" createdVersion="8" refreshedVersion="8" minRefreshableVersion="3" recordCount="0" supportSubquery="1" supportAdvancedDrill="1" xr:uid="{ECE85AB4-9E0A-43CA-A441-6411EF2A5696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7" level="32767"/>
    <cacheField name="[Measures].[Net Sales 20]" caption="Net Sales 20" numFmtId="0" hierarchy="28" level="32767"/>
    <cacheField name="[Measures].[Net Sales 21]" caption="Net Sales 21" numFmtId="0" hierarchy="29" level="32767"/>
    <cacheField name="[Measures].[2021 - target 21]" caption="2021 - target 21" numFmtId="0" hierarchy="32" level="32767"/>
    <cacheField name="[Measures].[%]" caption="%" numFmtId="0" hierarchy="33" level="32767"/>
  </cacheFields>
  <cacheHierarchies count="41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3"/>
      </fieldsUsage>
    </cacheHierarchy>
    <cacheHierarchy uniqueName="[Measures].[Net Sales 20]" caption="Net Sales 20" measure="1" displayFolder="" measureGroup="fact_sales_monthly" count="0" oneField="1">
      <fieldsUsage count="1">
        <fieldUsage x="4"/>
      </fieldsUsage>
    </cacheHierarchy>
    <cacheHierarchy uniqueName="[Measures].[Net Sales 21]" caption="Net Sales 21" measure="1" displayFolder="" measureGroup="fact_sales_monthly" count="0" oneField="1">
      <fieldsUsage count="1">
        <fieldUsage x="5"/>
      </fieldsUsage>
    </cacheHierarchy>
    <cacheHierarchy uniqueName="[Measures].[21 vs 20]" caption="21 vs 20" measure="1" displayFolder="" measureGroup="fact_sales_monthly" count="0"/>
    <cacheHierarchy uniqueName="[Measures].[Target 21]" caption="Target 21" measure="1" displayFolder="" measureGroup="fact_sales_monthly" count="0"/>
    <cacheHierarchy uniqueName="[Measures].[2021 - target 21]" caption="2021 - target 21" measure="1" displayFolder="" measureGroup="fact_sales_monthly" count="0" oneField="1">
      <fieldsUsage count="1">
        <fieldUsage x="6"/>
      </fieldsUsage>
    </cacheHierarchy>
    <cacheHierarchy uniqueName="[Measures].[%]" caption="%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E7E2E1-0371-43B0-9667-77685743D27A}" name="PivotTable1" cacheId="63" applyNumberFormats="0" applyBorderFormats="0" applyFontFormats="0" applyPatternFormats="0" applyAlignmentFormats="0" applyWidthHeightFormats="1" dataCaption="Values" tag="192ec8e2-d112-41c5-93cf-5828fec7f807" updatedVersion="8" minRefreshableVersion="3" useAutoFormatting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5"/>
    <dataField name="2020" fld="5" subtotal="count" baseField="0" baseItem="0" numFmtId="165"/>
    <dataField name="2021" fld="6" subtotal="count" baseField="0" baseItem="0" numFmtId="165"/>
    <dataField fld="7" subtotal="count" baseField="0" baseItem="0"/>
  </dataFields>
  <formats count="10">
    <format dxfId="22">
      <pivotArea type="all" dataOnly="0" outline="0" fieldPosition="0"/>
    </format>
    <format dxfId="21">
      <pivotArea field="0" type="button" dataOnly="0" labelOnly="1" outline="0" axis="axisRow" fieldPosition="0"/>
    </format>
    <format dxfId="2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9">
      <pivotArea field="0" type="button" dataOnly="0" labelOnly="1" outline="0" axis="axisRow" fieldPosition="0"/>
    </format>
    <format dxfId="18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7">
      <pivotArea grandRow="1" outline="0" collapsedLevelsAreSubtotals="1" fieldPosition="0"/>
    </format>
    <format dxfId="16">
      <pivotArea dataOnly="0" labelOnly="1" grandRow="1" outline="0" fieldPosition="0"/>
    </format>
    <format dxfId="15">
      <pivotArea collapsedLevelsAreSubtotals="1" fieldPosition="0">
        <references count="1">
          <reference field="0" count="1">
            <x v="66"/>
          </reference>
        </references>
      </pivotArea>
    </format>
    <format dxfId="14">
      <pivotArea dataOnly="0" labelOnly="1" fieldPosition="0">
        <references count="1">
          <reference field="0" count="1">
            <x v="66"/>
          </reference>
        </references>
      </pivotArea>
    </format>
    <format dxfId="1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4AA3E22-9653-4868-9C32-79A7C6076400}" name="PivotTable1" cacheId="66" applyNumberFormats="0" applyBorderFormats="0" applyFontFormats="0" applyPatternFormats="0" applyAlignmentFormats="0" applyWidthHeightFormats="1" dataCaption="Values" tag="5332145a-dcbd-4111-a152-df028dedafd3" updatedVersion="8" minRefreshableVersion="3" useAutoFormatting="1" colGrandTotals="0" itemPrintTitles="1" createdVersion="8" indent="0" outline="1" outlineData="1" multipleFieldFilters="0" rowHeaderCaption="Market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1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2" hier="12" name="[dim_product].[division].[All]" cap="All"/>
  </pageFields>
  <dataFields count="5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name="2021 - Target" fld="6" subtotal="count" baseField="1" baseItem="0" numFmtId="165"/>
    <dataField fld="7" subtotal="count" baseField="0" baseItem="0"/>
  </dataFields>
  <formats count="13">
    <format dxfId="9">
      <pivotArea type="all" dataOnly="0" outline="0" fieldPosition="0"/>
    </format>
    <format dxfId="10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11">
      <pivotArea grandRow="1" outline="0" collapsedLevelsAreSubtotals="1" fieldPosition="0"/>
    </format>
    <format dxfId="12">
      <pivotArea dataOnly="0" labelOnly="1" grandRow="1" outline="0" fieldPosition="0"/>
    </format>
    <format dxfId="8">
      <pivotArea dataOnly="0" fieldPosition="0">
        <references count="1">
          <reference field="1" count="1">
            <x v="22"/>
          </reference>
        </references>
      </pivotArea>
    </format>
    <format dxfId="7">
      <pivotArea field="1" type="button" dataOnly="0" labelOnly="1" outline="0" axis="axisRow" fieldPosition="0"/>
    </format>
    <format dxfId="6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5">
      <pivotArea outline="0" fieldPosition="0">
        <references count="1">
          <reference field="4294967294" count="1">
            <x v="3"/>
          </reference>
        </references>
      </pivotArea>
    </format>
    <format dxfId="4">
      <pivotArea field="1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1">
      <pivotArea field="1" type="button" dataOnly="0" labelOnly="1" outline="0" axis="axisRow" fieldPosition="0"/>
    </format>
    <format dxfId="0">
      <pivotArea dataOnly="0" labelOnly="1" outline="0" fieldPosition="0">
        <references count="1">
          <reference field="4294967294" count="5">
            <x v="0"/>
            <x v="1"/>
            <x v="2"/>
            <x v="3"/>
            <x v="4"/>
          </reference>
        </references>
      </pivotArea>
    </format>
  </formats>
  <conditionalFormats count="2">
    <conditionalFormat priority="3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1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1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 caption="2021 - Target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5"/>
  <sheetViews>
    <sheetView showGridLines="0" view="pageLayout" zoomScaleNormal="130" workbookViewId="0">
      <selection activeCell="B22" sqref="B20:F22"/>
      <pivotSelection pane="bottomRight" showHeader="1" extendable="1" axis="axisRow" start="15" max="68" activeRow="21" activeCol="1" previousRow="19" previousCol="1" click="1" r:id="rId1">
        <pivotArea dataOnly="0" axis="axisRow" fieldPosition="0">
          <references count="1">
            <reference field="0" count="3">
              <x v="13"/>
              <x v="14"/>
              <x v="15"/>
            </reference>
          </references>
        </pivotArea>
      </pivotSelection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21875" bestFit="1" customWidth="1"/>
    <col min="6" max="6" width="9.44140625" bestFit="1" customWidth="1"/>
    <col min="7" max="7" width="23.33203125" bestFit="1" customWidth="1"/>
    <col min="8" max="8" width="15.33203125" bestFit="1" customWidth="1"/>
  </cols>
  <sheetData>
    <row r="1" spans="2:6" x14ac:dyDescent="0.3">
      <c r="B1" s="11" t="s">
        <v>77</v>
      </c>
    </row>
    <row r="2" spans="2:6" x14ac:dyDescent="0.3">
      <c r="B2" s="1" t="s">
        <v>68</v>
      </c>
      <c r="C2" s="2" t="s" vm="1">
        <v>69</v>
      </c>
      <c r="E2" s="14" t="s">
        <v>78</v>
      </c>
      <c r="F2" s="13"/>
    </row>
    <row r="3" spans="2:6" x14ac:dyDescent="0.3">
      <c r="B3" s="1" t="s">
        <v>70</v>
      </c>
      <c r="C3" s="2" t="s" vm="2">
        <v>69</v>
      </c>
      <c r="E3" s="14" t="s">
        <v>79</v>
      </c>
      <c r="F3" s="13"/>
    </row>
    <row r="4" spans="2:6" x14ac:dyDescent="0.3">
      <c r="B4" s="1" t="s">
        <v>71</v>
      </c>
      <c r="C4" s="2" t="s" vm="3">
        <v>69</v>
      </c>
      <c r="E4" t="s">
        <v>107</v>
      </c>
    </row>
    <row r="6" spans="2:6" ht="15" thickBot="1" x14ac:dyDescent="0.35">
      <c r="B6" s="6" t="s">
        <v>76</v>
      </c>
      <c r="C6" s="7" t="s">
        <v>72</v>
      </c>
      <c r="D6" s="7" t="s">
        <v>73</v>
      </c>
      <c r="E6" s="7" t="s">
        <v>74</v>
      </c>
      <c r="F6" s="5" t="s">
        <v>75</v>
      </c>
    </row>
    <row r="7" spans="2:6" ht="15.6" thickTop="1" thickBot="1" x14ac:dyDescent="0.35">
      <c r="B7" s="3" t="s">
        <v>0</v>
      </c>
      <c r="C7" s="15">
        <v>1421158.96</v>
      </c>
      <c r="D7" s="15">
        <v>2889321.88</v>
      </c>
      <c r="E7" s="15">
        <v>10924012.960000001</v>
      </c>
      <c r="F7" s="4">
        <v>3.7808224260565946</v>
      </c>
    </row>
    <row r="8" spans="2:6" ht="15.6" thickTop="1" thickBot="1" x14ac:dyDescent="0.35">
      <c r="B8" s="3" t="s">
        <v>1</v>
      </c>
      <c r="C8" s="12"/>
      <c r="D8" s="12">
        <v>162534.09</v>
      </c>
      <c r="E8" s="12">
        <v>805675.63</v>
      </c>
      <c r="F8" s="4">
        <v>4.956963982140608</v>
      </c>
    </row>
    <row r="9" spans="2:6" ht="15.6" thickTop="1" thickBot="1" x14ac:dyDescent="0.35">
      <c r="B9" s="3" t="s">
        <v>2</v>
      </c>
      <c r="C9" s="12">
        <v>12169170.460000001</v>
      </c>
      <c r="D9" s="12">
        <v>37506624.100000001</v>
      </c>
      <c r="E9" s="12">
        <v>82089923.829999998</v>
      </c>
      <c r="F9" s="4">
        <v>2.1886780215444661</v>
      </c>
    </row>
    <row r="10" spans="2:6" ht="15.6" thickTop="1" thickBot="1" x14ac:dyDescent="0.35">
      <c r="B10" s="3" t="s">
        <v>3</v>
      </c>
      <c r="C10" s="12">
        <v>351590.32</v>
      </c>
      <c r="D10" s="12">
        <v>740367.8</v>
      </c>
      <c r="E10" s="12">
        <v>2265407.25</v>
      </c>
      <c r="F10" s="4">
        <v>3.0598403253085831</v>
      </c>
    </row>
    <row r="11" spans="2:6" ht="15.6" thickTop="1" thickBot="1" x14ac:dyDescent="0.35">
      <c r="B11" s="3" t="s">
        <v>4</v>
      </c>
      <c r="C11" s="12">
        <v>181917.29</v>
      </c>
      <c r="D11" s="12">
        <v>674348.67</v>
      </c>
      <c r="E11" s="12">
        <v>3171742.1</v>
      </c>
      <c r="F11" s="4">
        <v>4.7034156677435126</v>
      </c>
    </row>
    <row r="12" spans="2:6" ht="15.6" thickTop="1" thickBot="1" x14ac:dyDescent="0.35">
      <c r="B12" s="3" t="s">
        <v>5</v>
      </c>
      <c r="C12" s="12">
        <v>7176248.0199999996</v>
      </c>
      <c r="D12" s="12">
        <v>23669537.93</v>
      </c>
      <c r="E12" s="12">
        <v>52979606.530000001</v>
      </c>
      <c r="F12" s="4">
        <v>2.238303370631114</v>
      </c>
    </row>
    <row r="13" spans="2:6" ht="15.6" thickTop="1" thickBot="1" x14ac:dyDescent="0.35">
      <c r="B13" s="3" t="s">
        <v>6</v>
      </c>
      <c r="C13" s="12">
        <v>9582893.7400000002</v>
      </c>
      <c r="D13" s="12">
        <v>17675320.82</v>
      </c>
      <c r="E13" s="12">
        <v>61116567.130000003</v>
      </c>
      <c r="F13" s="4">
        <v>3.4577345301051232</v>
      </c>
    </row>
    <row r="14" spans="2:6" ht="15.6" thickTop="1" thickBot="1" x14ac:dyDescent="0.35">
      <c r="B14" s="3" t="s">
        <v>7</v>
      </c>
      <c r="C14" s="12">
        <v>852541.07</v>
      </c>
      <c r="D14" s="12">
        <v>1772715.57</v>
      </c>
      <c r="E14" s="12">
        <v>6312296.3700000001</v>
      </c>
      <c r="F14" s="4">
        <v>3.5608060744905625</v>
      </c>
    </row>
    <row r="15" spans="2:6" ht="15.6" thickTop="1" thickBot="1" x14ac:dyDescent="0.35">
      <c r="B15" s="3" t="s">
        <v>8</v>
      </c>
      <c r="C15" s="12">
        <v>241323.21</v>
      </c>
      <c r="D15" s="12">
        <v>826086.99</v>
      </c>
      <c r="E15" s="12">
        <v>4072008.35</v>
      </c>
      <c r="F15" s="4">
        <v>4.929273066024197</v>
      </c>
    </row>
    <row r="16" spans="2:6" ht="15.6" thickTop="1" thickBot="1" x14ac:dyDescent="0.35">
      <c r="B16" s="3" t="s">
        <v>9</v>
      </c>
      <c r="C16" s="12">
        <v>597546.22</v>
      </c>
      <c r="D16" s="12">
        <v>1323922.69</v>
      </c>
      <c r="E16" s="12">
        <v>5508504.8600000003</v>
      </c>
      <c r="F16" s="4">
        <v>4.1607451111816811</v>
      </c>
    </row>
    <row r="17" spans="2:6" ht="15.6" thickTop="1" thickBot="1" x14ac:dyDescent="0.35">
      <c r="B17" s="3" t="s">
        <v>10</v>
      </c>
      <c r="C17" s="12"/>
      <c r="D17" s="12">
        <v>417961.2</v>
      </c>
      <c r="E17" s="12">
        <v>3017815.13</v>
      </c>
      <c r="F17" s="4">
        <v>7.2203236329113798</v>
      </c>
    </row>
    <row r="18" spans="2:6" ht="15.6" thickTop="1" thickBot="1" x14ac:dyDescent="0.35">
      <c r="B18" s="3" t="s">
        <v>11</v>
      </c>
      <c r="C18" s="12">
        <v>905096.71</v>
      </c>
      <c r="D18" s="12">
        <v>2196627.85</v>
      </c>
      <c r="E18" s="12">
        <v>7671381.2999999998</v>
      </c>
      <c r="F18" s="4">
        <v>3.4923445498517189</v>
      </c>
    </row>
    <row r="19" spans="2:6" ht="15.6" thickTop="1" thickBot="1" x14ac:dyDescent="0.35">
      <c r="B19" s="3" t="s">
        <v>12</v>
      </c>
      <c r="C19" s="12">
        <v>462637.92</v>
      </c>
      <c r="D19" s="12">
        <v>1179768.76</v>
      </c>
      <c r="E19" s="12">
        <v>4247167.71</v>
      </c>
      <c r="F19" s="4">
        <v>3.6000001474865293</v>
      </c>
    </row>
    <row r="20" spans="2:6" ht="15.6" thickTop="1" thickBot="1" x14ac:dyDescent="0.35">
      <c r="B20" s="3" t="s">
        <v>13</v>
      </c>
      <c r="C20" s="12">
        <v>1143407.8500000001</v>
      </c>
      <c r="D20" s="12">
        <v>2752286.63</v>
      </c>
      <c r="E20" s="12">
        <v>9285416.5999999996</v>
      </c>
      <c r="F20" s="4">
        <v>3.3737098813723483</v>
      </c>
    </row>
    <row r="21" spans="2:6" ht="15.6" thickTop="1" thickBot="1" x14ac:dyDescent="0.35">
      <c r="B21" s="3" t="s">
        <v>14</v>
      </c>
      <c r="C21" s="12">
        <v>1669064.37</v>
      </c>
      <c r="D21" s="12">
        <v>2473054.08</v>
      </c>
      <c r="E21" s="12">
        <v>7545512.4199999999</v>
      </c>
      <c r="F21" s="4">
        <v>3.0510907468711723</v>
      </c>
    </row>
    <row r="22" spans="2:6" ht="15.6" thickTop="1" thickBot="1" x14ac:dyDescent="0.35">
      <c r="B22" s="3" t="s">
        <v>15</v>
      </c>
      <c r="C22" s="12">
        <v>287996.74</v>
      </c>
      <c r="D22" s="12">
        <v>756818.22</v>
      </c>
      <c r="E22" s="12">
        <v>1868914.36</v>
      </c>
      <c r="F22" s="4">
        <v>2.4694362670074197</v>
      </c>
    </row>
    <row r="23" spans="2:6" ht="15.6" thickTop="1" thickBot="1" x14ac:dyDescent="0.35">
      <c r="B23" s="3" t="s">
        <v>16</v>
      </c>
      <c r="C23" s="12">
        <v>802783.11</v>
      </c>
      <c r="D23" s="12">
        <v>1717525.22</v>
      </c>
      <c r="E23" s="12">
        <v>4140120.59</v>
      </c>
      <c r="F23" s="4">
        <v>2.4105151655356769</v>
      </c>
    </row>
    <row r="24" spans="2:6" ht="15.6" thickTop="1" thickBot="1" x14ac:dyDescent="0.35">
      <c r="B24" s="3" t="s">
        <v>17</v>
      </c>
      <c r="C24" s="12">
        <v>2609242.38</v>
      </c>
      <c r="D24" s="12">
        <v>6265231.9800000004</v>
      </c>
      <c r="E24" s="12">
        <v>15171675.699999999</v>
      </c>
      <c r="F24" s="4">
        <v>2.4215664716695771</v>
      </c>
    </row>
    <row r="25" spans="2:6" ht="15.6" thickTop="1" thickBot="1" x14ac:dyDescent="0.35">
      <c r="B25" s="3" t="s">
        <v>18</v>
      </c>
      <c r="C25" s="12">
        <v>118429.03</v>
      </c>
      <c r="D25" s="12">
        <v>648682.66</v>
      </c>
      <c r="E25" s="12">
        <v>1854965.87</v>
      </c>
      <c r="F25" s="4">
        <v>2.8595891094113721</v>
      </c>
    </row>
    <row r="26" spans="2:6" ht="15.6" thickTop="1" thickBot="1" x14ac:dyDescent="0.35">
      <c r="B26" s="3" t="s">
        <v>19</v>
      </c>
      <c r="C26" s="12"/>
      <c r="D26" s="12">
        <v>143154.04</v>
      </c>
      <c r="E26" s="12">
        <v>722409.08</v>
      </c>
      <c r="F26" s="4">
        <v>5.04637577814779</v>
      </c>
    </row>
    <row r="27" spans="2:6" ht="15.6" thickTop="1" thickBot="1" x14ac:dyDescent="0.35">
      <c r="B27" s="3" t="s">
        <v>20</v>
      </c>
      <c r="C27" s="12">
        <v>104825.53</v>
      </c>
      <c r="D27" s="12">
        <v>748506.75</v>
      </c>
      <c r="E27" s="12">
        <v>2345406.36</v>
      </c>
      <c r="F27" s="4">
        <v>3.1334471733220841</v>
      </c>
    </row>
    <row r="28" spans="2:6" ht="15.6" thickTop="1" thickBot="1" x14ac:dyDescent="0.35">
      <c r="B28" s="3" t="s">
        <v>21</v>
      </c>
      <c r="C28" s="12">
        <v>1804484.17</v>
      </c>
      <c r="D28" s="12">
        <v>2609448.62</v>
      </c>
      <c r="E28" s="12">
        <v>11938162.93</v>
      </c>
      <c r="F28" s="4">
        <v>4.5749752796435592</v>
      </c>
    </row>
    <row r="29" spans="2:6" ht="15.6" thickTop="1" thickBot="1" x14ac:dyDescent="0.35">
      <c r="B29" s="3" t="s">
        <v>22</v>
      </c>
      <c r="C29" s="12">
        <v>2342107.9</v>
      </c>
      <c r="D29" s="12">
        <v>3462178.64</v>
      </c>
      <c r="E29" s="12">
        <v>12420697.800000001</v>
      </c>
      <c r="F29" s="4">
        <v>3.5875381057749234</v>
      </c>
    </row>
    <row r="30" spans="2:6" ht="15.6" thickTop="1" thickBot="1" x14ac:dyDescent="0.35">
      <c r="B30" s="3" t="s">
        <v>23</v>
      </c>
      <c r="C30" s="12">
        <v>181128.45</v>
      </c>
      <c r="D30" s="12">
        <v>679745</v>
      </c>
      <c r="E30" s="12">
        <v>3638823.64</v>
      </c>
      <c r="F30" s="4">
        <v>5.3532186923037317</v>
      </c>
    </row>
    <row r="31" spans="2:6" ht="15.6" thickTop="1" thickBot="1" x14ac:dyDescent="0.35">
      <c r="B31" s="3" t="s">
        <v>24</v>
      </c>
      <c r="C31" s="12">
        <v>416982.09</v>
      </c>
      <c r="D31" s="12">
        <v>833074.59</v>
      </c>
      <c r="E31" s="12">
        <v>4128023.44</v>
      </c>
      <c r="F31" s="4">
        <v>4.9551666676089594</v>
      </c>
    </row>
    <row r="32" spans="2:6" ht="15.6" thickTop="1" thickBot="1" x14ac:dyDescent="0.35">
      <c r="B32" s="3" t="s">
        <v>25</v>
      </c>
      <c r="C32" s="12">
        <v>458809.95</v>
      </c>
      <c r="D32" s="12">
        <v>1317625.2</v>
      </c>
      <c r="E32" s="12">
        <v>5163762.3899999997</v>
      </c>
      <c r="F32" s="4">
        <v>3.9189918271144175</v>
      </c>
    </row>
    <row r="33" spans="2:6" ht="15.6" thickTop="1" thickBot="1" x14ac:dyDescent="0.35">
      <c r="B33" s="3" t="s">
        <v>26</v>
      </c>
      <c r="C33" s="12">
        <v>410976.9</v>
      </c>
      <c r="D33" s="12">
        <v>938709.3</v>
      </c>
      <c r="E33" s="12">
        <v>4187228.54</v>
      </c>
      <c r="F33" s="4">
        <v>4.4606232621749884</v>
      </c>
    </row>
    <row r="34" spans="2:6" ht="15.6" thickTop="1" thickBot="1" x14ac:dyDescent="0.35">
      <c r="B34" s="3" t="s">
        <v>27</v>
      </c>
      <c r="C34" s="12">
        <v>360647.76</v>
      </c>
      <c r="D34" s="12">
        <v>877937.94</v>
      </c>
      <c r="E34" s="12">
        <v>3903920.33</v>
      </c>
      <c r="F34" s="4">
        <v>4.4466928152119731</v>
      </c>
    </row>
    <row r="35" spans="2:6" ht="15.6" thickTop="1" thickBot="1" x14ac:dyDescent="0.35">
      <c r="B35" s="3" t="s">
        <v>28</v>
      </c>
      <c r="C35" s="12">
        <v>786899.1</v>
      </c>
      <c r="D35" s="12">
        <v>1766211.09</v>
      </c>
      <c r="E35" s="12">
        <v>6428628.5999999996</v>
      </c>
      <c r="F35" s="4">
        <v>3.6397849817600223</v>
      </c>
    </row>
    <row r="36" spans="2:6" ht="15.6" thickTop="1" thickBot="1" x14ac:dyDescent="0.35">
      <c r="B36" s="3" t="s">
        <v>29</v>
      </c>
      <c r="C36" s="12">
        <v>1651773.06</v>
      </c>
      <c r="D36" s="12">
        <v>2991636.73</v>
      </c>
      <c r="E36" s="12">
        <v>9819707.9900000002</v>
      </c>
      <c r="F36" s="4">
        <v>3.2823864914908971</v>
      </c>
    </row>
    <row r="37" spans="2:6" ht="15.6" thickTop="1" thickBot="1" x14ac:dyDescent="0.35">
      <c r="B37" s="3" t="s">
        <v>30</v>
      </c>
      <c r="C37" s="12">
        <v>1527093.19</v>
      </c>
      <c r="D37" s="12">
        <v>2021307.6</v>
      </c>
      <c r="E37" s="12">
        <v>7915833.71</v>
      </c>
      <c r="F37" s="4">
        <v>3.9161945020144384</v>
      </c>
    </row>
    <row r="38" spans="2:6" ht="15.6" thickTop="1" thickBot="1" x14ac:dyDescent="0.35">
      <c r="B38" s="3" t="s">
        <v>31</v>
      </c>
      <c r="C38" s="12">
        <v>73384.399999999994</v>
      </c>
      <c r="D38" s="12">
        <v>457524.18</v>
      </c>
      <c r="E38" s="12">
        <v>1813067.87</v>
      </c>
      <c r="F38" s="4">
        <v>3.9627804370907787</v>
      </c>
    </row>
    <row r="39" spans="2:6" ht="15.6" thickTop="1" thickBot="1" x14ac:dyDescent="0.35">
      <c r="B39" s="3" t="s">
        <v>32</v>
      </c>
      <c r="C39" s="12">
        <v>2935579.42</v>
      </c>
      <c r="D39" s="12">
        <v>8347860.8200000003</v>
      </c>
      <c r="E39" s="12">
        <v>19285758.77</v>
      </c>
      <c r="F39" s="4">
        <v>2.3102635736085499</v>
      </c>
    </row>
    <row r="40" spans="2:6" ht="15.6" thickTop="1" thickBot="1" x14ac:dyDescent="0.35">
      <c r="B40" s="3" t="s">
        <v>33</v>
      </c>
      <c r="C40" s="12">
        <v>540888.93999999994</v>
      </c>
      <c r="D40" s="12">
        <v>821784.57</v>
      </c>
      <c r="E40" s="12">
        <v>2874380.11</v>
      </c>
      <c r="F40" s="4">
        <v>3.4977294718492953</v>
      </c>
    </row>
    <row r="41" spans="2:6" ht="15.6" thickTop="1" thickBot="1" x14ac:dyDescent="0.35">
      <c r="B41" s="3" t="s">
        <v>34</v>
      </c>
      <c r="C41" s="12">
        <v>561632.18999999994</v>
      </c>
      <c r="D41" s="12">
        <v>1497307.61</v>
      </c>
      <c r="E41" s="12">
        <v>4072202.84</v>
      </c>
      <c r="F41" s="4">
        <v>2.7196835258187191</v>
      </c>
    </row>
    <row r="42" spans="2:6" ht="15.6" thickTop="1" thickBot="1" x14ac:dyDescent="0.35">
      <c r="B42" s="3" t="s">
        <v>35</v>
      </c>
      <c r="C42" s="12">
        <v>1545414.4</v>
      </c>
      <c r="D42" s="12">
        <v>2067836.93</v>
      </c>
      <c r="E42" s="12">
        <v>8670140.25</v>
      </c>
      <c r="F42" s="4">
        <v>4.1928549220755045</v>
      </c>
    </row>
    <row r="43" spans="2:6" ht="15.6" thickTop="1" thickBot="1" x14ac:dyDescent="0.35">
      <c r="B43" s="3" t="s">
        <v>36</v>
      </c>
      <c r="C43" s="12">
        <v>69942.850000000006</v>
      </c>
      <c r="D43" s="12">
        <v>479888.18</v>
      </c>
      <c r="E43" s="12">
        <v>1843217.02</v>
      </c>
      <c r="F43" s="4">
        <v>3.8409302350393379</v>
      </c>
    </row>
    <row r="44" spans="2:6" ht="15.6" thickTop="1" thickBot="1" x14ac:dyDescent="0.35">
      <c r="B44" s="3" t="s">
        <v>37</v>
      </c>
      <c r="C44" s="12">
        <v>416213.19</v>
      </c>
      <c r="D44" s="12">
        <v>1014663.12</v>
      </c>
      <c r="E44" s="12">
        <v>2758212.96</v>
      </c>
      <c r="F44" s="4">
        <v>2.7183534176348108</v>
      </c>
    </row>
    <row r="45" spans="2:6" ht="15.6" thickTop="1" thickBot="1" x14ac:dyDescent="0.35">
      <c r="B45" s="3" t="s">
        <v>38</v>
      </c>
      <c r="C45" s="12"/>
      <c r="D45" s="12">
        <v>162753.95000000001</v>
      </c>
      <c r="E45" s="12">
        <v>1443942.15</v>
      </c>
      <c r="F45" s="4">
        <v>8.8719330621468782</v>
      </c>
    </row>
    <row r="46" spans="2:6" ht="15.6" thickTop="1" thickBot="1" x14ac:dyDescent="0.35">
      <c r="B46" s="3" t="s">
        <v>39</v>
      </c>
      <c r="C46" s="12">
        <v>4682610.4800000004</v>
      </c>
      <c r="D46" s="12">
        <v>5972163.8600000003</v>
      </c>
      <c r="E46" s="12">
        <v>18801025.219999999</v>
      </c>
      <c r="F46" s="4">
        <v>3.1481094056920265</v>
      </c>
    </row>
    <row r="47" spans="2:6" ht="15.6" thickTop="1" thickBot="1" x14ac:dyDescent="0.35">
      <c r="B47" s="3" t="s">
        <v>40</v>
      </c>
      <c r="C47" s="12">
        <v>173080.8</v>
      </c>
      <c r="D47" s="12">
        <v>933136.09</v>
      </c>
      <c r="E47" s="12">
        <v>4807280.34</v>
      </c>
      <c r="F47" s="4">
        <v>5.1517462367145184</v>
      </c>
    </row>
    <row r="48" spans="2:6" ht="15.6" thickTop="1" thickBot="1" x14ac:dyDescent="0.35">
      <c r="B48" s="3" t="s">
        <v>41</v>
      </c>
      <c r="C48" s="12">
        <v>1482289.87</v>
      </c>
      <c r="D48" s="12">
        <v>2113442.65</v>
      </c>
      <c r="E48" s="12">
        <v>8086224.5099999998</v>
      </c>
      <c r="F48" s="4">
        <v>3.8260912875965669</v>
      </c>
    </row>
    <row r="49" spans="2:6" ht="15.6" thickTop="1" thickBot="1" x14ac:dyDescent="0.35">
      <c r="B49" s="3" t="s">
        <v>42</v>
      </c>
      <c r="C49" s="12">
        <v>990022.26</v>
      </c>
      <c r="D49" s="12">
        <v>3417669.59</v>
      </c>
      <c r="E49" s="12">
        <v>16114191.41</v>
      </c>
      <c r="F49" s="4">
        <v>4.7149646815331847</v>
      </c>
    </row>
    <row r="50" spans="2:6" ht="15.6" thickTop="1" thickBot="1" x14ac:dyDescent="0.35">
      <c r="B50" s="3" t="s">
        <v>43</v>
      </c>
      <c r="C50" s="12">
        <v>526231.55000000005</v>
      </c>
      <c r="D50" s="12">
        <v>1626281.17</v>
      </c>
      <c r="E50" s="12">
        <v>4015071.5</v>
      </c>
      <c r="F50" s="4">
        <v>2.4688667458407578</v>
      </c>
    </row>
    <row r="51" spans="2:6" ht="15.6" thickTop="1" thickBot="1" x14ac:dyDescent="0.35">
      <c r="B51" s="3" t="s">
        <v>44</v>
      </c>
      <c r="C51" s="12">
        <v>247519.16</v>
      </c>
      <c r="D51" s="12">
        <v>389012.13</v>
      </c>
      <c r="E51" s="12">
        <v>1117963.1200000001</v>
      </c>
      <c r="F51" s="4">
        <v>2.8738515685873347</v>
      </c>
    </row>
    <row r="52" spans="2:6" ht="15.6" thickTop="1" thickBot="1" x14ac:dyDescent="0.35">
      <c r="B52" s="3" t="s">
        <v>45</v>
      </c>
      <c r="C52" s="12"/>
      <c r="D52" s="12">
        <v>13179.02</v>
      </c>
      <c r="E52" s="12">
        <v>351210.13</v>
      </c>
      <c r="F52" s="4">
        <v>26.649184081972709</v>
      </c>
    </row>
    <row r="53" spans="2:6" ht="15.6" thickTop="1" thickBot="1" x14ac:dyDescent="0.35">
      <c r="B53" s="3" t="s">
        <v>46</v>
      </c>
      <c r="C53" s="12">
        <v>1867175.07</v>
      </c>
      <c r="D53" s="12">
        <v>3728375.26</v>
      </c>
      <c r="E53" s="12">
        <v>9850394.5899999999</v>
      </c>
      <c r="F53" s="4">
        <v>2.6420072828184149</v>
      </c>
    </row>
    <row r="54" spans="2:6" ht="15.6" thickTop="1" thickBot="1" x14ac:dyDescent="0.35">
      <c r="B54" s="3" t="s">
        <v>47</v>
      </c>
      <c r="C54" s="12">
        <v>259089.69</v>
      </c>
      <c r="D54" s="12">
        <v>401692.64</v>
      </c>
      <c r="E54" s="12">
        <v>1199362.8600000001</v>
      </c>
      <c r="F54" s="4">
        <v>2.9857725548568679</v>
      </c>
    </row>
    <row r="55" spans="2:6" ht="15.6" thickTop="1" thickBot="1" x14ac:dyDescent="0.35">
      <c r="B55" s="3" t="s">
        <v>48</v>
      </c>
      <c r="C55" s="12">
        <v>458873.63</v>
      </c>
      <c r="D55" s="12">
        <v>1099603.57</v>
      </c>
      <c r="E55" s="12">
        <v>3882560.96</v>
      </c>
      <c r="F55" s="4">
        <v>3.530873367390031</v>
      </c>
    </row>
    <row r="56" spans="2:6" ht="15.6" thickTop="1" thickBot="1" x14ac:dyDescent="0.35">
      <c r="B56" s="3" t="s">
        <v>49</v>
      </c>
      <c r="C56" s="12">
        <v>1593507.3</v>
      </c>
      <c r="D56" s="12">
        <v>2456724.54</v>
      </c>
      <c r="E56" s="12">
        <v>10825195.029999999</v>
      </c>
      <c r="F56" s="4">
        <v>4.4063527895561299</v>
      </c>
    </row>
    <row r="57" spans="2:6" ht="15.6" thickTop="1" thickBot="1" x14ac:dyDescent="0.35">
      <c r="B57" s="3" t="s">
        <v>50</v>
      </c>
      <c r="C57" s="12">
        <v>510186.17</v>
      </c>
      <c r="D57" s="12">
        <v>1454505.18</v>
      </c>
      <c r="E57" s="12">
        <v>5273396.54</v>
      </c>
      <c r="F57" s="4">
        <v>3.6255605084885296</v>
      </c>
    </row>
    <row r="58" spans="2:6" ht="15.6" thickTop="1" thickBot="1" x14ac:dyDescent="0.35">
      <c r="B58" s="3" t="s">
        <v>51</v>
      </c>
      <c r="C58" s="12">
        <v>813378.54</v>
      </c>
      <c r="D58" s="12">
        <v>1747581.69</v>
      </c>
      <c r="E58" s="12">
        <v>5443873.3600000003</v>
      </c>
      <c r="F58" s="4">
        <v>3.1150894926119306</v>
      </c>
    </row>
    <row r="59" spans="2:6" ht="15.6" thickTop="1" thickBot="1" x14ac:dyDescent="0.35">
      <c r="B59" s="3" t="s">
        <v>52</v>
      </c>
      <c r="C59" s="12">
        <v>1617662.51</v>
      </c>
      <c r="D59" s="12">
        <v>2574641.21</v>
      </c>
      <c r="E59" s="12">
        <v>9729512.7300000004</v>
      </c>
      <c r="F59" s="4">
        <v>3.7789780930291257</v>
      </c>
    </row>
    <row r="60" spans="2:6" ht="15.6" thickTop="1" thickBot="1" x14ac:dyDescent="0.35">
      <c r="B60" s="3" t="s">
        <v>53</v>
      </c>
      <c r="C60" s="12">
        <v>389161.04</v>
      </c>
      <c r="D60" s="12">
        <v>1005042.45</v>
      </c>
      <c r="E60" s="12">
        <v>4056096.9</v>
      </c>
      <c r="F60" s="4">
        <v>4.0357468483047656</v>
      </c>
    </row>
    <row r="61" spans="2:6" ht="15.6" thickTop="1" thickBot="1" x14ac:dyDescent="0.35">
      <c r="B61" s="3" t="s">
        <v>54</v>
      </c>
      <c r="C61" s="12">
        <v>4827925.58</v>
      </c>
      <c r="D61" s="12">
        <v>6437330.6799999997</v>
      </c>
      <c r="E61" s="12">
        <v>20697519.780000001</v>
      </c>
      <c r="F61" s="4">
        <v>3.2152332711918414</v>
      </c>
    </row>
    <row r="62" spans="2:6" ht="15.6" thickTop="1" thickBot="1" x14ac:dyDescent="0.35">
      <c r="B62" s="3" t="s">
        <v>55</v>
      </c>
      <c r="C62" s="12">
        <v>234404.94</v>
      </c>
      <c r="D62" s="12">
        <v>383094.89</v>
      </c>
      <c r="E62" s="12">
        <v>1189344.75</v>
      </c>
      <c r="F62" s="4">
        <v>3.1045696015418005</v>
      </c>
    </row>
    <row r="63" spans="2:6" ht="15.6" thickTop="1" thickBot="1" x14ac:dyDescent="0.35">
      <c r="B63" s="3" t="s">
        <v>56</v>
      </c>
      <c r="C63" s="12">
        <v>550457.97</v>
      </c>
      <c r="D63" s="12">
        <v>1073719.8400000001</v>
      </c>
      <c r="E63" s="12">
        <v>4655996</v>
      </c>
      <c r="F63" s="4">
        <v>4.3363229648434176</v>
      </c>
    </row>
    <row r="64" spans="2:6" ht="15.6" thickTop="1" thickBot="1" x14ac:dyDescent="0.35">
      <c r="B64" s="3" t="s">
        <v>57</v>
      </c>
      <c r="C64" s="12">
        <v>559826.12</v>
      </c>
      <c r="D64" s="12">
        <v>1673339.61</v>
      </c>
      <c r="E64" s="12">
        <v>4355023.83</v>
      </c>
      <c r="F64" s="4">
        <v>2.6025941201499436</v>
      </c>
    </row>
    <row r="65" spans="2:6" ht="15.6" thickTop="1" thickBot="1" x14ac:dyDescent="0.35">
      <c r="B65" s="3" t="s">
        <v>58</v>
      </c>
      <c r="C65" s="12">
        <v>1244018.82</v>
      </c>
      <c r="D65" s="12">
        <v>2851347.4</v>
      </c>
      <c r="E65" s="12">
        <v>8752286.6999999993</v>
      </c>
      <c r="F65" s="4">
        <v>3.0695266034577195</v>
      </c>
    </row>
    <row r="66" spans="2:6" ht="15.6" thickTop="1" thickBot="1" x14ac:dyDescent="0.35">
      <c r="B66" s="3" t="s">
        <v>59</v>
      </c>
      <c r="C66" s="12">
        <v>91227.199999999997</v>
      </c>
      <c r="D66" s="12">
        <v>531219.65</v>
      </c>
      <c r="E66" s="12">
        <v>2118516.9900000002</v>
      </c>
      <c r="F66" s="4">
        <v>3.9880245205537861</v>
      </c>
    </row>
    <row r="67" spans="2:6" ht="15.6" thickTop="1" thickBot="1" x14ac:dyDescent="0.35">
      <c r="B67" s="3" t="s">
        <v>60</v>
      </c>
      <c r="C67" s="12">
        <v>1893824.51</v>
      </c>
      <c r="D67" s="12">
        <v>4415642.7300000004</v>
      </c>
      <c r="E67" s="12">
        <v>12186268.619999999</v>
      </c>
      <c r="F67" s="4">
        <v>2.759794975532361</v>
      </c>
    </row>
    <row r="68" spans="2:6" ht="15.6" thickTop="1" thickBot="1" x14ac:dyDescent="0.35">
      <c r="B68" s="3" t="s">
        <v>61</v>
      </c>
      <c r="C68" s="12">
        <v>222638.47</v>
      </c>
      <c r="D68" s="12">
        <v>1325489.44</v>
      </c>
      <c r="E68" s="12">
        <v>3295972.5</v>
      </c>
      <c r="F68" s="4">
        <v>2.4866078902899447</v>
      </c>
    </row>
    <row r="69" spans="2:6" ht="15.6" thickTop="1" thickBot="1" x14ac:dyDescent="0.35">
      <c r="B69" s="3" t="s">
        <v>62</v>
      </c>
      <c r="C69" s="12">
        <v>598527.31999999995</v>
      </c>
      <c r="D69" s="12">
        <v>1608113.42</v>
      </c>
      <c r="E69" s="12">
        <v>7349581.1100000003</v>
      </c>
      <c r="F69" s="4">
        <v>4.5703126524496023</v>
      </c>
    </row>
    <row r="70" spans="2:6" ht="15.6" thickTop="1" thickBot="1" x14ac:dyDescent="0.35">
      <c r="B70" s="3" t="s">
        <v>63</v>
      </c>
      <c r="C70" s="12">
        <v>1730790.48</v>
      </c>
      <c r="D70" s="12">
        <v>2145221.92</v>
      </c>
      <c r="E70" s="12">
        <v>8533368.9800000004</v>
      </c>
      <c r="F70" s="4">
        <v>3.9778490516263236</v>
      </c>
    </row>
    <row r="71" spans="2:6" ht="15.6" thickTop="1" thickBot="1" x14ac:dyDescent="0.35">
      <c r="B71" s="3" t="s">
        <v>64</v>
      </c>
      <c r="C71" s="12">
        <v>1553625.99</v>
      </c>
      <c r="D71" s="12">
        <v>2235120.4</v>
      </c>
      <c r="E71" s="12">
        <v>7780406.0599999996</v>
      </c>
      <c r="F71" s="4">
        <v>3.480978501202888</v>
      </c>
    </row>
    <row r="72" spans="2:6" ht="15.6" thickTop="1" thickBot="1" x14ac:dyDescent="0.35">
      <c r="B72" s="3" t="s">
        <v>65</v>
      </c>
      <c r="C72" s="12">
        <v>1258182.06</v>
      </c>
      <c r="D72" s="12">
        <v>2625411.79</v>
      </c>
      <c r="E72" s="12">
        <v>9725785.1999999993</v>
      </c>
      <c r="F72" s="4">
        <v>3.7044798979896405</v>
      </c>
    </row>
    <row r="73" spans="2:6" ht="15.6" thickTop="1" thickBot="1" x14ac:dyDescent="0.35">
      <c r="B73" s="8" t="s">
        <v>66</v>
      </c>
      <c r="C73" s="12">
        <v>340189.93</v>
      </c>
      <c r="D73" s="12">
        <v>1564958.26</v>
      </c>
      <c r="E73" s="12">
        <v>5261424.08</v>
      </c>
      <c r="F73" s="10">
        <v>3.3620219877302033</v>
      </c>
    </row>
    <row r="74" spans="2:6" ht="15.6" thickTop="1" thickBot="1" x14ac:dyDescent="0.35">
      <c r="B74" s="8" t="s">
        <v>67</v>
      </c>
      <c r="C74" s="9">
        <v>87478258.349999994</v>
      </c>
      <c r="D74" s="9">
        <v>196690953.08000001</v>
      </c>
      <c r="E74" s="9">
        <v>598877095.26999998</v>
      </c>
      <c r="F74" s="10">
        <v>3.0447617742053392</v>
      </c>
    </row>
    <row r="75" spans="2:6" ht="15" thickTop="1" x14ac:dyDescent="0.3"/>
  </sheetData>
  <conditionalFormatting pivot="1" sqref="F7:F73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{23150D56-76BE-4407-B006-CE85720FAD7E}</x14:id>
        </ext>
      </extLst>
    </cfRule>
  </conditionalFormatting>
  <conditionalFormatting pivot="1" sqref="C7:E73">
    <cfRule type="colorScale" priority="1">
      <colorScale>
        <cfvo type="min"/>
        <cfvo type="percentile" val="50"/>
        <cfvo type="max"/>
        <color theme="0"/>
        <color theme="9" tint="0.79998168889431442"/>
        <color theme="9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3150D56-76BE-4407-B006-CE85720FAD7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0B338-1880-4A82-A86B-12F7E33E8BFD}">
  <dimension ref="B1:G75"/>
  <sheetViews>
    <sheetView showGridLines="0" tabSelected="1" view="pageLayout" topLeftCell="A8" zoomScaleNormal="130" workbookViewId="0">
      <selection activeCell="F8" sqref="F8"/>
    </sheetView>
  </sheetViews>
  <sheetFormatPr defaultRowHeight="14.4" x14ac:dyDescent="0.3"/>
  <cols>
    <col min="2" max="2" width="16.109375" bestFit="1" customWidth="1"/>
    <col min="3" max="3" width="7.44140625" bestFit="1" customWidth="1"/>
    <col min="4" max="4" width="8.77734375" bestFit="1" customWidth="1"/>
    <col min="5" max="5" width="10.77734375" customWidth="1"/>
    <col min="6" max="6" width="14" customWidth="1"/>
    <col min="7" max="7" width="9.6640625" customWidth="1"/>
    <col min="8" max="8" width="15.33203125" bestFit="1" customWidth="1"/>
  </cols>
  <sheetData>
    <row r="1" spans="2:7" x14ac:dyDescent="0.3">
      <c r="B1" s="11" t="s">
        <v>77</v>
      </c>
    </row>
    <row r="2" spans="2:7" x14ac:dyDescent="0.3">
      <c r="E2" s="14" t="s">
        <v>103</v>
      </c>
      <c r="F2" s="13"/>
    </row>
    <row r="3" spans="2:7" x14ac:dyDescent="0.3">
      <c r="B3" s="17" t="s">
        <v>68</v>
      </c>
      <c r="C3" s="18" t="s" vm="1">
        <v>69</v>
      </c>
      <c r="E3" s="14" t="s">
        <v>104</v>
      </c>
      <c r="F3" s="13"/>
    </row>
    <row r="4" spans="2:7" ht="15" thickBot="1" x14ac:dyDescent="0.35">
      <c r="B4" s="19" t="s">
        <v>71</v>
      </c>
      <c r="C4" s="5" t="s" vm="3">
        <v>69</v>
      </c>
      <c r="E4" s="20" t="s">
        <v>107</v>
      </c>
      <c r="F4" s="20"/>
    </row>
    <row r="5" spans="2:7" ht="15" thickTop="1" x14ac:dyDescent="0.3"/>
    <row r="6" spans="2:7" ht="15" thickBot="1" x14ac:dyDescent="0.35">
      <c r="B6" s="6" t="s">
        <v>103</v>
      </c>
      <c r="C6" s="7" t="s">
        <v>72</v>
      </c>
      <c r="D6" s="7" t="s">
        <v>73</v>
      </c>
      <c r="E6" s="7" t="s">
        <v>74</v>
      </c>
      <c r="F6" s="5" t="s">
        <v>105</v>
      </c>
      <c r="G6" s="7" t="s">
        <v>106</v>
      </c>
    </row>
    <row r="7" spans="2:7" ht="15" thickTop="1" x14ac:dyDescent="0.3">
      <c r="B7" s="3" t="s">
        <v>80</v>
      </c>
      <c r="C7" s="16">
        <v>3876686.5</v>
      </c>
      <c r="D7" s="16">
        <v>10697994.09</v>
      </c>
      <c r="E7" s="16">
        <v>20991333.73</v>
      </c>
      <c r="F7" s="16">
        <v>-2212702.5500000007</v>
      </c>
      <c r="G7" s="4">
        <v>-9.5358519668716904E-2</v>
      </c>
    </row>
    <row r="8" spans="2:7" x14ac:dyDescent="0.3">
      <c r="B8" s="3" t="s">
        <v>81</v>
      </c>
      <c r="C8" s="16"/>
      <c r="D8" s="16">
        <v>118281.03</v>
      </c>
      <c r="E8" s="16">
        <v>2840298.27</v>
      </c>
      <c r="F8" s="16">
        <v>-333376.85999999987</v>
      </c>
      <c r="G8" s="4">
        <v>-0.10504441896042456</v>
      </c>
    </row>
    <row r="9" spans="2:7" x14ac:dyDescent="0.3">
      <c r="B9" s="3" t="s">
        <v>82</v>
      </c>
      <c r="C9" s="16">
        <v>479984.39</v>
      </c>
      <c r="D9" s="16">
        <v>2258843.36</v>
      </c>
      <c r="E9" s="16">
        <v>6950493.5499999998</v>
      </c>
      <c r="F9" s="16">
        <v>-716880.88999999966</v>
      </c>
      <c r="G9" s="4">
        <v>-9.3497571510280861E-2</v>
      </c>
    </row>
    <row r="10" spans="2:7" x14ac:dyDescent="0.3">
      <c r="B10" s="3" t="s">
        <v>83</v>
      </c>
      <c r="C10" s="16">
        <v>4764382.0599999996</v>
      </c>
      <c r="D10" s="16">
        <v>12170759.43</v>
      </c>
      <c r="E10" s="16">
        <v>35058881.399999999</v>
      </c>
      <c r="F10" s="16">
        <v>-5067398.1600000039</v>
      </c>
      <c r="G10" s="4">
        <v>-0.1262862696359085</v>
      </c>
    </row>
    <row r="11" spans="2:7" x14ac:dyDescent="0.3">
      <c r="B11" s="3" t="s">
        <v>84</v>
      </c>
      <c r="C11" s="16">
        <v>1425717.75</v>
      </c>
      <c r="D11" s="16">
        <v>5423567.6699999999</v>
      </c>
      <c r="E11" s="16">
        <v>22886336.25</v>
      </c>
      <c r="F11" s="16">
        <v>-2066097.1799999997</v>
      </c>
      <c r="G11" s="4">
        <v>-8.2801430401411538E-2</v>
      </c>
    </row>
    <row r="12" spans="2:7" x14ac:dyDescent="0.3">
      <c r="B12" s="3" t="s">
        <v>85</v>
      </c>
      <c r="C12" s="16">
        <v>4036469.18</v>
      </c>
      <c r="D12" s="16">
        <v>7471763.3600000003</v>
      </c>
      <c r="E12" s="16">
        <v>25944172.039999999</v>
      </c>
      <c r="F12" s="16">
        <v>-2189637.0400000066</v>
      </c>
      <c r="G12" s="4">
        <v>-7.7829384345847213E-2</v>
      </c>
    </row>
    <row r="13" spans="2:7" x14ac:dyDescent="0.3">
      <c r="B13" s="3" t="s">
        <v>86</v>
      </c>
      <c r="C13" s="16">
        <v>2563110.11</v>
      </c>
      <c r="D13" s="16">
        <v>4685895.05</v>
      </c>
      <c r="E13" s="16">
        <v>12006271.039999999</v>
      </c>
      <c r="F13" s="16">
        <v>-1527369</v>
      </c>
      <c r="G13" s="4">
        <v>-0.11285722063581648</v>
      </c>
    </row>
    <row r="14" spans="2:7" x14ac:dyDescent="0.3">
      <c r="B14" s="3" t="s">
        <v>87</v>
      </c>
      <c r="C14" s="16">
        <v>30818546.120000001</v>
      </c>
      <c r="D14" s="16">
        <v>49770031.729999997</v>
      </c>
      <c r="E14" s="16">
        <v>161262512.18000001</v>
      </c>
      <c r="F14" s="16">
        <v>-9551596.819999963</v>
      </c>
      <c r="G14" s="4">
        <v>-5.5918078874854331E-2</v>
      </c>
    </row>
    <row r="15" spans="2:7" x14ac:dyDescent="0.3">
      <c r="B15" s="3" t="s">
        <v>88</v>
      </c>
      <c r="C15" s="16">
        <v>2524401.4900000002</v>
      </c>
      <c r="D15" s="16">
        <v>6206743.5</v>
      </c>
      <c r="E15" s="16">
        <v>18414576.809999999</v>
      </c>
      <c r="F15" s="16">
        <v>-2381839.4799999967</v>
      </c>
      <c r="G15" s="4">
        <v>-0.11453124647948645</v>
      </c>
    </row>
    <row r="16" spans="2:7" x14ac:dyDescent="0.3">
      <c r="B16" s="3" t="s">
        <v>89</v>
      </c>
      <c r="C16" s="16">
        <v>2904063.69</v>
      </c>
      <c r="D16" s="16">
        <v>4463460.7300000004</v>
      </c>
      <c r="E16" s="16">
        <v>11717810.460000001</v>
      </c>
      <c r="F16" s="16">
        <v>-1049543.3199999984</v>
      </c>
      <c r="G16" s="4">
        <v>-8.2205235171293148E-2</v>
      </c>
    </row>
    <row r="17" spans="2:7" x14ac:dyDescent="0.3">
      <c r="B17" s="3" t="s">
        <v>90</v>
      </c>
      <c r="C17" s="16"/>
      <c r="D17" s="16">
        <v>1881281.6</v>
      </c>
      <c r="E17" s="16">
        <v>7922197.0099999998</v>
      </c>
      <c r="F17" s="16">
        <v>-326785.86000000034</v>
      </c>
      <c r="G17" s="4">
        <v>-3.9615291381978626E-2</v>
      </c>
    </row>
    <row r="18" spans="2:7" x14ac:dyDescent="0.3">
      <c r="B18" s="3" t="s">
        <v>91</v>
      </c>
      <c r="C18" s="16">
        <v>225342.85</v>
      </c>
      <c r="D18" s="16">
        <v>3356013.39</v>
      </c>
      <c r="E18" s="16">
        <v>7984235.1399999997</v>
      </c>
      <c r="F18" s="16">
        <v>-655937.64999999944</v>
      </c>
      <c r="G18" s="4">
        <v>-7.5917191234783105E-2</v>
      </c>
    </row>
    <row r="19" spans="2:7" x14ac:dyDescent="0.3">
      <c r="B19" s="3" t="s">
        <v>92</v>
      </c>
      <c r="C19" s="16"/>
      <c r="D19" s="16">
        <v>1985436.8</v>
      </c>
      <c r="E19" s="16">
        <v>11402159.76</v>
      </c>
      <c r="F19" s="16">
        <v>-1402308.5700000003</v>
      </c>
      <c r="G19" s="4">
        <v>-0.10951712588600704</v>
      </c>
    </row>
    <row r="20" spans="2:7" x14ac:dyDescent="0.3">
      <c r="B20" s="3" t="s">
        <v>93</v>
      </c>
      <c r="C20" s="16"/>
      <c r="D20" s="16">
        <v>2478582.35</v>
      </c>
      <c r="E20" s="16">
        <v>13677506.75</v>
      </c>
      <c r="F20" s="16">
        <v>-1435642.7600000016</v>
      </c>
      <c r="G20" s="4">
        <v>-9.4992956898234338E-2</v>
      </c>
    </row>
    <row r="21" spans="2:7" x14ac:dyDescent="0.3">
      <c r="B21" s="3" t="s">
        <v>94</v>
      </c>
      <c r="C21" s="16">
        <v>624511.51</v>
      </c>
      <c r="D21" s="16">
        <v>4694011.05</v>
      </c>
      <c r="E21" s="16">
        <v>5656740.3200000003</v>
      </c>
      <c r="F21" s="16">
        <v>-524119.02999999933</v>
      </c>
      <c r="G21" s="4">
        <v>-8.4797113204007679E-2</v>
      </c>
    </row>
    <row r="22" spans="2:7" x14ac:dyDescent="0.3">
      <c r="B22" s="3" t="s">
        <v>95</v>
      </c>
      <c r="C22" s="16">
        <v>5694417.1100000003</v>
      </c>
      <c r="D22" s="16">
        <v>13365181.73</v>
      </c>
      <c r="E22" s="16">
        <v>31857231.300000001</v>
      </c>
      <c r="F22" s="16">
        <v>-2497140.91</v>
      </c>
      <c r="G22" s="4">
        <v>-7.2687717730237633E-2</v>
      </c>
    </row>
    <row r="23" spans="2:7" x14ac:dyDescent="0.3">
      <c r="B23" s="3" t="s">
        <v>96</v>
      </c>
      <c r="C23" s="16">
        <v>408770.79</v>
      </c>
      <c r="D23" s="16">
        <v>2792885.74</v>
      </c>
      <c r="E23" s="16">
        <v>5189452.4400000004</v>
      </c>
      <c r="F23" s="16">
        <v>-940738.24999999907</v>
      </c>
      <c r="G23" s="4">
        <v>-0.15345986733081532</v>
      </c>
    </row>
    <row r="24" spans="2:7" x14ac:dyDescent="0.3">
      <c r="B24" s="3" t="s">
        <v>97</v>
      </c>
      <c r="C24" s="16">
        <v>747761.23</v>
      </c>
      <c r="D24" s="16">
        <v>3586722.7</v>
      </c>
      <c r="E24" s="16">
        <v>11829546.960000001</v>
      </c>
      <c r="F24" s="16">
        <v>-507754.55999999866</v>
      </c>
      <c r="G24" s="4">
        <v>-4.1156046901899716E-2</v>
      </c>
    </row>
    <row r="25" spans="2:7" x14ac:dyDescent="0.3">
      <c r="B25" s="3" t="s">
        <v>98</v>
      </c>
      <c r="C25" s="16">
        <v>12804937.970000001</v>
      </c>
      <c r="D25" s="16">
        <v>17283549.059999999</v>
      </c>
      <c r="E25" s="16">
        <v>48965337.950000003</v>
      </c>
      <c r="F25" s="16">
        <v>-4361315.049999997</v>
      </c>
      <c r="G25" s="4">
        <v>-8.1784901257538081E-2</v>
      </c>
    </row>
    <row r="26" spans="2:7" x14ac:dyDescent="0.3">
      <c r="B26" s="3" t="s">
        <v>99</v>
      </c>
      <c r="C26" s="16"/>
      <c r="D26" s="16">
        <v>1773783.69</v>
      </c>
      <c r="E26" s="16">
        <v>12618989.83</v>
      </c>
      <c r="F26" s="16">
        <v>-1785178.0700000003</v>
      </c>
      <c r="G26" s="4">
        <v>-0.12393482791879983</v>
      </c>
    </row>
    <row r="27" spans="2:7" x14ac:dyDescent="0.3">
      <c r="B27" s="3" t="s">
        <v>100</v>
      </c>
      <c r="C27" s="16">
        <v>53347.12</v>
      </c>
      <c r="D27" s="16">
        <v>226086.88</v>
      </c>
      <c r="E27" s="16">
        <v>1767821.3</v>
      </c>
      <c r="F27" s="16">
        <v>-196436.74000000022</v>
      </c>
      <c r="G27" s="4">
        <v>-0.10000556749662086</v>
      </c>
    </row>
    <row r="28" spans="2:7" x14ac:dyDescent="0.3">
      <c r="B28" s="3" t="s">
        <v>101</v>
      </c>
      <c r="C28" s="16">
        <v>1998158.57</v>
      </c>
      <c r="D28" s="16">
        <v>8078947.71</v>
      </c>
      <c r="E28" s="16">
        <v>34152244.240000002</v>
      </c>
      <c r="F28" s="16">
        <v>-2979488.5399999991</v>
      </c>
      <c r="G28" s="4">
        <v>-8.0241031509437649E-2</v>
      </c>
    </row>
    <row r="29" spans="2:7" ht="15" thickBot="1" x14ac:dyDescent="0.35">
      <c r="B29" s="8" t="s">
        <v>102</v>
      </c>
      <c r="C29" s="9">
        <v>11527649.91</v>
      </c>
      <c r="D29" s="9">
        <v>31921130.43</v>
      </c>
      <c r="E29" s="9">
        <v>87780946.540000007</v>
      </c>
      <c r="F29" s="9">
        <v>-10235186.649999991</v>
      </c>
      <c r="G29" s="10">
        <v>-0.10442348944902292</v>
      </c>
    </row>
    <row r="30" spans="2:7" ht="15.6" thickTop="1" thickBot="1" x14ac:dyDescent="0.35">
      <c r="B30" s="8" t="s">
        <v>67</v>
      </c>
      <c r="C30" s="9">
        <v>87478258.349999994</v>
      </c>
      <c r="D30" s="9">
        <v>196690953.08000001</v>
      </c>
      <c r="E30" s="9">
        <v>598877095.26999998</v>
      </c>
      <c r="F30" s="9">
        <v>-54944473.939999938</v>
      </c>
      <c r="G30" s="10">
        <v>-8.4035884601342065E-2</v>
      </c>
    </row>
    <row r="31" spans="2:7" ht="15" thickTop="1" x14ac:dyDescent="0.3"/>
    <row r="32" spans="2:7" ht="15.6" thickTop="1" thickBot="1" x14ac:dyDescent="0.35"/>
    <row r="33" ht="15.6" thickTop="1" thickBot="1" x14ac:dyDescent="0.35"/>
    <row r="34" ht="15.6" thickTop="1" thickBot="1" x14ac:dyDescent="0.35"/>
    <row r="35" ht="15.6" thickTop="1" thickBot="1" x14ac:dyDescent="0.35"/>
    <row r="36" ht="15.6" thickTop="1" thickBot="1" x14ac:dyDescent="0.35"/>
    <row r="37" ht="15.6" thickTop="1" thickBot="1" x14ac:dyDescent="0.35"/>
    <row r="38" ht="15.6" thickTop="1" thickBot="1" x14ac:dyDescent="0.35"/>
    <row r="39" ht="15.6" thickTop="1" thickBot="1" x14ac:dyDescent="0.35"/>
    <row r="40" ht="15.6" thickTop="1" thickBot="1" x14ac:dyDescent="0.35"/>
    <row r="41" ht="15.6" thickTop="1" thickBot="1" x14ac:dyDescent="0.35"/>
    <row r="42" ht="15.6" thickTop="1" thickBot="1" x14ac:dyDescent="0.35"/>
    <row r="43" ht="15.6" thickTop="1" thickBot="1" x14ac:dyDescent="0.35"/>
    <row r="44" ht="15.6" thickTop="1" thickBot="1" x14ac:dyDescent="0.35"/>
    <row r="45" ht="15.6" thickTop="1" thickBot="1" x14ac:dyDescent="0.35"/>
    <row r="46" ht="15.6" thickTop="1" thickBot="1" x14ac:dyDescent="0.35"/>
    <row r="47" ht="15.6" thickTop="1" thickBot="1" x14ac:dyDescent="0.35"/>
    <row r="48" ht="15.6" thickTop="1" thickBot="1" x14ac:dyDescent="0.35"/>
    <row r="49" ht="15.6" thickTop="1" thickBot="1" x14ac:dyDescent="0.35"/>
    <row r="50" ht="15.6" thickTop="1" thickBot="1" x14ac:dyDescent="0.35"/>
    <row r="51" ht="15.6" thickTop="1" thickBot="1" x14ac:dyDescent="0.35"/>
    <row r="52" ht="15.6" thickTop="1" thickBot="1" x14ac:dyDescent="0.35"/>
    <row r="53" ht="15.6" thickTop="1" thickBot="1" x14ac:dyDescent="0.35"/>
    <row r="54" ht="15.6" thickTop="1" thickBot="1" x14ac:dyDescent="0.35"/>
    <row r="55" ht="15.6" thickTop="1" thickBot="1" x14ac:dyDescent="0.35"/>
    <row r="56" ht="15.6" thickTop="1" thickBot="1" x14ac:dyDescent="0.35"/>
    <row r="57" ht="15.6" thickTop="1" thickBot="1" x14ac:dyDescent="0.35"/>
    <row r="58" ht="15.6" thickTop="1" thickBot="1" x14ac:dyDescent="0.35"/>
    <row r="59" ht="15.6" thickTop="1" thickBot="1" x14ac:dyDescent="0.35"/>
    <row r="60" ht="15.6" thickTop="1" thickBot="1" x14ac:dyDescent="0.35"/>
    <row r="61" ht="15.6" thickTop="1" thickBot="1" x14ac:dyDescent="0.35"/>
    <row r="62" ht="15.6" thickTop="1" thickBot="1" x14ac:dyDescent="0.35"/>
    <row r="63" ht="15.6" thickTop="1" thickBot="1" x14ac:dyDescent="0.35"/>
    <row r="64" ht="15.6" thickTop="1" thickBot="1" x14ac:dyDescent="0.35"/>
    <row r="65" ht="15.6" thickTop="1" thickBot="1" x14ac:dyDescent="0.35"/>
    <row r="66" ht="15.6" thickTop="1" thickBot="1" x14ac:dyDescent="0.35"/>
    <row r="67" ht="15.6" thickTop="1" thickBot="1" x14ac:dyDescent="0.35"/>
    <row r="68" ht="15.6" thickTop="1" thickBot="1" x14ac:dyDescent="0.35"/>
    <row r="69" ht="15.6" thickTop="1" thickBot="1" x14ac:dyDescent="0.35"/>
    <row r="70" ht="15.6" thickTop="1" thickBot="1" x14ac:dyDescent="0.35"/>
    <row r="71" ht="15.6" thickTop="1" thickBot="1" x14ac:dyDescent="0.35"/>
    <row r="72" ht="15.6" thickTop="1" thickBot="1" x14ac:dyDescent="0.35"/>
    <row r="73" ht="15.6" thickTop="1" thickBot="1" x14ac:dyDescent="0.35"/>
    <row r="74" ht="15.6" thickTop="1" thickBot="1" x14ac:dyDescent="0.35"/>
    <row r="75" ht="15" thickTop="1" x14ac:dyDescent="0.3"/>
  </sheetData>
  <conditionalFormatting pivot="1" sqref="G7:G29">
    <cfRule type="dataBar" priority="3">
      <dataBar>
        <cfvo type="min"/>
        <cfvo type="max"/>
        <color rgb="FF638EC6"/>
      </dataBar>
      <extLst>
        <ext xmlns:x14="http://schemas.microsoft.com/office/spreadsheetml/2009/9/main" uri="{B025F937-C7B1-47D3-B67F-A62EFF666E3E}">
          <x14:id>{1CA03CB2-C7AD-4E8D-A9CB-2158789AB835}</x14:id>
        </ext>
      </extLst>
    </cfRule>
  </conditionalFormatting>
  <conditionalFormatting pivot="1" sqref="F7:F29">
    <cfRule type="colorScale" priority="1">
      <colorScale>
        <cfvo type="min"/>
        <cfvo type="percentile" val="50"/>
        <cfvo type="max"/>
        <color theme="4" tint="-0.249977111117893"/>
        <color theme="4" tint="0.79998168889431442"/>
        <color theme="0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1CA03CB2-C7AD-4E8D-A9CB-2158789AB83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b 1 9 7 9 0 4 e - b 6 7 1 - 4 f 3 1 - 9 9 b e - c 9 3 6 1 b e d 9 9 0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X M L _ d i m _ d a t e _ b 1 9 7 9 0 4 e - b 6 7 1 - 4 f 3 1 - 9 9 b e - c 9 3 6 1 b e d 9 9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 1 2 3 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2.xml>��< ? x m l   v e r s i o n = " 1 . 0 "   e n c o d i n g = " u t f - 1 6 " ? > < D a t a M a s h u p   x m l n s = " h t t p : / / s c h e m a s . m i c r o s o f t . c o m / D a t a M a s h u p " > A A A A A B w H A A B Q S w M E F A A C A A g A d l s U W Q v R F W O m A A A A 9 w A A A B I A H A B D b 2 5 m a W c v U G F j a 2 F n Z S 5 4 b W w g o h g A K K A U A A A A A A A A A A A A A A A A A A A A A A A A A A A A h Y / N C o J A H M T v Q e 8 g e 3 e / p I u s 6 6 F T k B E E 0 X X R R Z f 0 b 7 h r 6 7 t 1 6 J F 6 h Z S y u n W c m R / M z O N 2 F + n Q 1 M F V d 9 a 0 k C C G K Q q s U 1 C o u g W d I G h R K p c L s V f 5 W Z U 6 G G m w 8 W C L B F X O X W J C v P f Y R 7 j t S s I p Z e S U b Q 9 5 p R u F P r D 5 D 4 c G p t p c I y m O r z W S Y x Y x v K I c U 0 F m U 2 Q G v g A f B 0 / p j y n W f e 3 6 T k s N 4 W Y n y C w F e X + Q T 1 B L A w Q U A A I A C A B 2 W x R Z U 3 I 4 L J s A A A D h A A A A E w A c A F t D b 2 5 0 Z W 5 0 X 1 R 5 c G V z X S 5 4 b W w g o h g A K K A U A A A A A A A A A A A A A A A A A A A A A A A A A A A A b Y 4 9 D s I w D E a v E n l v X R g Q Q k 0 Z g B t w g S i 4 P 6 J x o s Z F 5 W w M H I k r k L Z r R 3 9 + z 5 9 / n 2 9 5 n l y v X j T E z r O G X V 6 A I r b + 0 X G j Y Z Q 6 O 8 K 5 K u / v Q F E l l K O G V i S c E K N t y Z m Y + 0 C c N r U f n J E 0 D g 0 G Y 5 + m I d w X x Q G t Z y G W T O Y b U J V X q s 3 Y i 7 p N K V 5 r k w 7 q s n J z l Q a h S X C J c d N w W 3 z o T c e L g c v D 1 R 9 Q S w M E F A A C A A g A d l s U W T m e v R U d B A A A j B M A A B M A H A B G b 3 J t d W x h c y 9 T Z W N 0 a W 9 u M S 5 t I K I Y A C i g F A A A A A A A A A A A A A A A A A A A A A A A A A A A A O V Y X W 8 q N x B 9 R 8 p / W G 1 e F s l a F W 4 S 3 d 6 I B w p E j d T S m x J d q S I I O b s O b O u 1 q e 3 l h q L 8 9 4 7 3 A 6 / 3 o y k I V b p q H p L V j O f M m W H O j o k k g Y o 4 c 2 b Z 3 9 5 t p y P X W J D Q + S z 4 7 2 B 0 B g 4 l 6 q L j w M + M J y I g Y L n j N C T C v 4 s o k Z 4 7 + f S U H 3 a 7 F 5 2 I l Q 8 b v D C K l 0 E i F Y + J a A T N M V B m v i z B P i 2 t 4 E B u X T i f B e 7 n l 2 5 G x / m M 1 d o d l O N c N M U x G b j l c F + H L 9 7 m I 8 4 U Y W p x y H c f b 7 h Q w H Q 0 + 6 L x R 3 L r j 3 m Q x H D K e 4 c O m o 8 J j e J I E T F w k Y u c E a d J z O T g G j k T F v A w Y q t B r 3 / d R 8 5 D w h W Z q R 0 l A / P o T z k j i + 6 B C 2 S K u e b y I 8 F Q m t R 8 H v E z H M w 9 u d 2 r 0 E b O P D 8 w p H Q W Y I q F H C i R l L F H a 8 x W c P 5 x t y E G 9 1 F g J l + 4 i D P m 2 q n R a 0 T Q f u 8 W p S + h M A I 5 7 5 m 6 u f J 1 y B t y j B s 8 C m y O I q 8 q d c R Y / E F U z b y h W O n M N U c A T B m h l v 3 N F P I r g c g A u H 3 B N C m V k t t T q 1 e p F 7 l D q q I H Z / I a 0 E R G 2 9 S i q G 3 J A Y S F h E q F t Z L o t b K o k M 2 y / n k c j 0 d o g E 3 D y K 3 O x J Z e 1 v u T h J e H n i a 7 L P h c o i t R a Z X c h 9 M k d 5 Q s b N G B J D J 3 r z b C m b 3 f Y v / Q N t p H 6 N 8 e 7 y P 1 3 z v t B d A i Z J k 8 L / + C r t Y c g q x g u Z x R x 9 B o l 2 F A d K f D V p 0 c 6 J x D r u 9 m y 2 s 8 R p M b w c O k Z c W + J 8 o i 9 j R V 5 t H n k m W Z T K s u b 7 5 V X R r 7 V Y v 9 u s V + 8 4 3 q O / 8 8 i / 1 u l x Z G 2 0 h W 5 Z z K n 6 z 0 f N T X O F Z k x c W u v v i z N D X 7 F o s I V 4 B s X d k 1 G l W 9 Y G A t M V x L l z H M 9 J r u j h Z X A 8 T x G q u D n E N q L d T + X 5 f P E K a p m A z 9 r K K Y l K e p e W j f u b I + q F 3 d y E j R b R z z x M w j S + J n I s p y H m E a J H C L B a r D Z w k 1 K F J d Z p U S 6 8 r e F y y m K b w P Q B a j i g B a M 9 o r R n e o U Q L 7 P M 0 d 9 N i 7 1 M e 8 / n e 9 j + h 7 1 O t 2 f b / J 2 + + h j 9 r 7 Z u r m b E v S z 1 / x r E 5 T s A 7 9 K Z L K y 1 I i Z 7 a h k Y I Z 9 d O H H 3 Z T r t Y w m V 4 X Q U c p L X 5 P X p X A a S n S n w j B x Y n D 0 8 C t Y S H o 0 u y 7 C A M B h 4 W E y v c D 7 f i H D 8 8 A Z y N a R r 1 n M q M y U 1 g o h 7 8 4 P 2 v 9 G v R h G G b x X p 0 C A K Z q h w e C g 7 U z B n Q / B f r l J Y X x 5 j o h i M y U 1 J D 6 N 4 J F c 8 I 2 d p A 4 D S r n 1 Q a T z 4 z n q e v H p q f 7 m K d s X J v A W j c m 1 X J z L Z V L o u P e 7 Q 7 V m C o g I j V K b 5 6 2 d o G u u s 1 Z e s 1 p L C J p l o Y u F a k X 3 f J 8 x X z b P F / a Y e b L J o E O f T E F V W + a N v D t R e e i e B E w u Y R P d k W U X G o V N 7 4 P r L W j / 7 H j 5 5 t K e u 7 4 0 9 O Y f 2 W U 4 1 A + V c D S v d Y 9 9 5 e x f 7 2 C i p f L f 7 F 5 W r 7 1 V B d S t j u K L t W W R t s 1 x r 3 9 G 1 B L A Q I t A B Q A A g A I A H Z b F F k L 0 R V j p g A A A P c A A A A S A A A A A A A A A A A A A A A A A A A A A A B D b 2 5 m a W c v U G F j a 2 F n Z S 5 4 b W x Q S w E C L Q A U A A I A C A B 2 W x R Z U 3 I 4 L J s A A A D h A A A A E w A A A A A A A A A A A A A A A A D y A A A A W 0 N v b n R l b n R f V H l w Z X N d L n h t b F B L A Q I t A B Q A A g A I A H Z b F F k 5 n r 0 V H Q Q A A I w T A A A T A A A A A A A A A A A A A A A A A N o B A A B G b 3 J t d W x h c y 9 T Z W N 0 a W 9 u M S 5 t U E s F B g A A A A A D A A M A w g A A A E Q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l N K A A A A A A A A M U o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1 B y b 2 p l Y 3 Q 8 L 0 l 0 Z W 1 Q Y X R o P j w v S X R l b U x v Y 2 F 0 a W 9 u P j x T d G F i b G V F b n R y a W V z P j x F b n R y e S B U e X B l P S J B Z G R l Z F R v R G F 0 Y U 1 v Z G V s I i B W Y W x 1 Z T 0 i b D A i I C 8 + P E V u d H J 5 I F R 5 c G U 9 I k J 1 Z m Z l c k 5 l e H R S Z W Z y Z X N o I i B W Y W x 1 Z T 0 i b D E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x h c 3 R V c G R h d G V k I i B W Y W x 1 Z T 0 i Z D I w M j Q t M D g t M T l U M T A 6 M j Y 6 M z I u N j E z O T M 2 M 1 o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w I i A v P j x F b n R y e S B U e X B l P S J J c 1 B y a X Z h d G U i I F Z h b H V l P S J s M C I g L z 4 8 R W 5 0 c n k g V H l w Z T 0 i U X V l c n l J R C I g V m F s d W U 9 I n M 1 M D F k N T h h Z S 1 i M G R h L T R i Z j Y t O D R l M y 0 z Z T I 5 N W E 2 M z I 1 N G Q i I C 8 + P E V u d H J 5 I F R 5 c G U 9 I l J l c 3 V s d F R 5 c G U i I F Z h b H V l P S J z V G F i b G U i I C 8 + P E V u d H J 5 I F R 5 c G U 9 I k 5 h d m l n Y X R p b 2 5 T d G V w T m F t Z S I g V m F s d W U 9 I n N O Y X Z p Z 2 F 0 a W 9 u I i A v P j x F b n R y e S B U e X B l P S J G a W x s T 2 J q Z W N 0 V H l w Z S I g V m F s d W U 9 I n N D b 2 5 u Z W N 0 a W 9 u T 2 5 s e S I g L z 4 8 L 1 N 0 Y W J s Z U V u d H J p Z X M + P C 9 J d G V t P j x J d G V t P j x J d G V t T G 9 j Y X R p b 2 4 + P E l 0 Z W 1 U e X B l P k Z v c m 1 1 b G E 8 L 0 l 0 Z W 1 U e X B l P j x J d G V t U G F 0 a D 5 T Z W N 0 a W 9 u M S 9 k a W 1 f Y 3 V z d G 9 t Z X I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O D k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T l U M T A 6 M z E 6 M D I u N j k z M z c 0 N 1 o i I C 8 + P E V u d H J 5 I F R 5 c G U 9 I k Z p b G x D b 2 x 1 b W 5 U e X B l c y I g V m F s d W U 9 I n N B d 1 l H Q m d Z P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M 3 Z G Z i Y j Y x L T N j M T k t N D U 5 Z i 1 i Z j J j L T F m Y z V l Z T Q 3 Y m N m Y y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k F k Z G V k V G 9 E Y X R h T W 9 k Z W w i I F Z h b H V l P S J s M S I g L z 4 8 R W 5 0 c n k g V H l w Z T 0 i Q n V m Z m V y T m V 4 d F J l Z n J l c 2 g i I F Z h b H V l P S J s M S I g L z 4 8 R W 5 0 c n k g V H l w Z T 0 i R m l s b E N v d W 5 0 I i B W Y W x 1 Z T 0 i b D I z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5 V D E w O j M x O j E z L j A 3 M z I w M T d a I i A v P j x F b n R y e S B U e X B l P S J G a W x s Q 2 9 s d W 1 u V H l w Z X M i I F Z h b H V l P S J z Q m d Z R y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Q 4 N 2 E y N T g 1 L W Y 1 N j Y t N G I x N i 1 h N z F m L T g x M D k x M W M x M j Z j Z i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y O T g i I C 8 + P E V u d H J 5 I F R 5 c G U 9 I k Z p b G x F b m F i b G V k I i B W Y W x 1 Z T 0 i b D A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T l U M T A 6 M z E 6 M j A u N T g 1 M D U y M 1 o i I C 8 + P E V u d H J 5 I F R 5 c G U 9 I k Z p b G x D b 2 x 1 b W 5 U e X B l c y I g V m F s d W U 9 I n N C Z 1 l H Q m d Z R y I g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A v P j x F b n R y e S B U e X B l P S J G a W x s Z W R D b 2 1 w b G V 0 Z V J l c 3 V s d F R v V 2 9 y a 3 N o Z W V 0 I i B W Y W x 1 Z T 0 i b D A i I C 8 + P E V u d H J 5 I F R 5 c G U 9 I k Z p b G x T d G F 0 d X M i I F Z h b H V l P S J z Q 2 9 t c G x l d G U i I C 8 + P E V u d H J 5 I F R 5 c G U 9 I k Z p b G x U b 0 R h d G F N b 2 R l b E V u Y W J s Z W Q i I F Z h b H V l P S J s M S I g L z 4 8 R W 5 0 c n k g V H l w Z T 0 i S X N Q c m l 2 Y X R l I i B W Y W x 1 Z T 0 i b D A i I C 8 + P E V u d H J 5 I F R 5 c G U 9 I l F 1 Z X J 5 S U Q i I F Z h b H V l P S J z M W M z N j E 2 N 2 M t M G Y 3 Z S 0 0 O D c 3 L W I 1 N m U t N j g 5 N W M 1 Y z M 0 Z j N k I i A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A v P j x F b n R y e S B U e X B l P S J C d W Z m Z X J O Z X h 0 U m V m c m V z a C I g V m F s d W U 9 I m w x I i A v P j x F b n R y e S B U e X B l P S J G a W x s Q 2 9 1 b n Q i I F Z h b H V l P S J s N z k 5 O T Y y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5 V D E w O j M x O j M 3 L j E z O T U 4 O D V a I i A v P j x F b n R y e S B U e X B l P S J G a W x s Q 2 9 s d W 1 u V H l w Z X M i I F Z h b H V l P S J z Q n d Z R E F 3 V T 0 i I C 8 + P E V u d H J 5 I F R 5 c G U 9 I k Z p b G x D b 2 x 1 b W 5 O Y W 1 l c y I g V m F s d W U 9 I n N b J n F 1 b 3 Q 7 Z G F 0 Z S Z x d W 9 0 O y w m c X V v d D t w c m 9 k d W N 0 X 2 N v Z G U m c X V v d D s s J n F 1 b 3 Q 7 Y 3 V z d G 9 t Z X J f Y 2 9 k Z S Z x d W 9 0 O y w m c X V v d D t R d H k m c X V v d D s s J n F 1 b 3 Q 7 b m V 0 X 3 N h b G V z X 2 F t b 3 V u d C Z x d W 9 0 O 1 0 i I C 8 + P E V u d H J 5 I F R 5 c G U 9 I k Z p b G x l Z E N v b X B s Z X R l U m V z d W x 0 V G 9 X b 3 J r c 2 h l Z X Q i I F Z h b H V l P S J s M C I g L z 4 8 R W 5 0 c n k g V H l w Z T 0 i R m l s b F N 0 Y X R 1 c y I g V m F s d W U 9 I n N D b 2 1 w b G V 0 Z S I g L z 4 8 R W 5 0 c n k g V H l w Z T 0 i R m l s b F R v R G F 0 Y U 1 v Z G V s R W 5 h Y m x l Z C I g V m F s d W U 9 I m w x I i A v P j x F b n R y e S B U e X B l P S J J c 1 B y a X Z h d G U i I F Z h b H V l P S J s M C I g L z 4 8 R W 5 0 c n k g V H l w Z T 0 i U X V l c n l J R C I g V m F s d W U 9 I n N i Z m Q 3 Y m M 4 O S 0 3 Y m V h L T R h M m Y t Y j R l N C 0 4 M T M z Y j d m N D A x Y 2 I i I C 8 + P E V u d H J 5 I F R 5 c G U 9 I l J l b G F 0 a W 9 u c 2 h p c E l u Z m 9 D b 2 5 0 Y W l u Z X I i I F Z h b H V l P S J z e y Z x d W 9 0 O 2 N v b H V t b k N v d W 5 0 J n F 1 b 3 Q 7 O j U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Z h Y 3 R f c 2 F s Z X N f b W 9 u d G h s e S 9 D a G F u Z 2 V k I F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u e 1 F 0 e S w z f S Z x d W 9 0 O y w m c X V v d D t T Z W N 0 a W 9 u M S 9 m Y W N 0 X 3 N h b G V z X 2 1 v b n R o b H k v Q 2 h h b m d l Z C B U e X B l L n t u Z X R f c 2 F s Z X N f Y W 1 v d W 5 0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I C 8 + P E V u d H J 5 I F R 5 c G U 9 I k J 1 Z m Z l c k 5 l e H R S Z W Z y Z X N o I i B W Y W x 1 Z T 0 i b D E i I C 8 + P E V u d H J 5 I F R 5 c G U 9 I k Z p b G x D b 3 V u d C I g V m F s d W U 9 I m w x M D Y 2 I i A v P j x F b n R y e S B U e X B l P S J G a W x s R W 5 h Y m x l Z C I g V m F s d W U 9 I m w w I i A v P j x F b n R y e S B U e X B l P S J G a W x s R X J y b 3 J D b 2 R l I i B W Y W x 1 Z T 0 i c 1 V u a 2 5 v d 2 4 i I C 8 + P E V u d H J 5 I F R 5 c G U 9 I k Z p b G x F c n J v c k N v d W 5 0 I i B W Y W x 1 Z T 0 i b D A i I C 8 + P E V u d H J 5 I F R 5 c G U 9 I k Z p b G x M Y X N 0 V X B k Y X R l Z C I g V m F s d W U 9 I m Q y M D I 0 L T A 4 L T E 5 V D E x O j A 4 O j I z L j g w O T I 1 N D B a I i A v P j x F b n R y e S B U e X B l P S J G a W x s Q 2 9 s d W 1 u V H l w Z X M i I F Z h b H V l P S J z Q 1 F r Q S I g L z 4 8 R W 5 0 c n k g V H l w Z T 0 i R m l s b E N v b H V t b k 5 h b W V z I i B W Y W x 1 Z T 0 i c 1 s m c X V v d D t k Y X R l J n F 1 b 3 Q 7 L C Z x d W 9 0 O 2 1 v b n R o J n F 1 b 3 Q 7 L C Z x d W 9 0 O 0 Z 5 J n F 1 b 3 Q 7 X S I g L z 4 8 R W 5 0 c n k g V H l w Z T 0 i R m l s b G V k Q 2 9 t c G x l d G V S Z X N 1 b H R U b 1 d v c m t z a G V l d C I g V m F s d W U 9 I m w w I i A v P j x F b n R y e S B U e X B l P S J G a W x s U 3 R h d H V z I i B W Y W x 1 Z T 0 i c 0 N v b X B s Z X R l I i A v P j x F b n R y e S B U e X B l P S J G a W x s V G 9 E Y X R h T W 9 k Z W x F b m F i b G V k I i B W Y W x 1 Z T 0 i b D E i I C 8 + P E V u d H J 5 I F R 5 c G U 9 I k l z U H J p d m F 0 Z S I g V m F s d W U 9 I m w w I i A v P j x F b n R y e S B U e X B l P S J R d W V y e U l E I i B W Y W x 1 Z T 0 i c z B l N T B h Y T l h L W M 4 M m M t N D R k N S 1 i Y W M z L W F h Z W Y 3 N D c 2 Y j k 0 Z S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e S w 0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Z G F 0 Z S 9 D a G F u Z 2 V k I F R 5 c G U u e 0 N v b H V t b j E s M H 0 m c X V v d D s s J n F 1 b 3 Q 7 U 2 V j d G l v b j E v Z G l t X 2 R h d G U v S W 5 z Z X J 0 Z W Q g U 3 R h c n Q g b 2 Y g T W 9 u d G g u e 2 1 v b n R o L D F 9 J n F 1 b 3 Q 7 L C Z x d W 9 0 O 1 N l Y 3 R p b 2 4 x L 2 R p b V 9 k Y X R l L 0 F k Z G V k I E N 1 c 3 R v b T E u e 0 Z 5 L D R 9 J n F 1 b 3 Q 7 X S w m c X V v d D t S Z W x h d G l v b n N o a X B J b m Z v J n F 1 b 3 Q 7 O l t d f S I g L z 4 8 R W 5 0 c n k g V H l w Z T 0 i U m V z d W x 0 V H l w Z S I g V m F s d W U 9 I n N U Y W J s Z S I g L z 4 8 R W 5 0 c n k g V H l w Z T 0 i T m F 2 a W d h d G l v b l N 0 Z X B O Y W 1 l I i B W Y W x 1 Z T 0 i c 0 5 h d m l n Y X R p b 2 4 i I C 8 + P E V u d H J 5 I F R 5 c G U 9 I k Z p b G x P Y m p l Y 3 R U e X B l I i B W Y W x 1 Z T 0 i c 1 B p d m 9 0 V G F i b G U i I C 8 + P E V u d H J 5 I F R 5 c G U 9 I k 5 h b W V V c G R h d G V k Q W Z 0 Z X J G a W x s I i B W Y W x 1 Z T 0 i b D A i I C 8 + P E V u d H J 5 I F R 5 c G U 9 I l B p d m 9 0 T 2 J q Z W N 0 T m F t Z S I g V m F s d W U 9 I n N N Y X J r Z X Q g c G V y Z m 9 y b W F u Y 2 U h U G l 2 b 3 R U Y W J s Z T E i I C 8 + P C 9 T d G F i b G V F b n R y a W V z P j w v S X R l b T 4 8 S X R l b T 4 8 S X R l b U x v Y 2 F 0 a W 9 u P j x J d G V t V H l w Z T 5 G b 3 J t d W x h P C 9 J d G V t V H l w Z T 4 8 S X R l b V B h d G g + U 2 V j d G l v b j E v U H J v a m V j d C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U l M 0 E l N U N Q c m 9 q Z W N 0 J T V D X 2 R p b V 9 j d X N 0 b 2 1 l c i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R S U z Q S U 1 Q 1 B y b 2 p l Y 3 Q l N U N f Z G l t X 2 1 h c m t l d C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U l M 0 E l N U N Q c m 9 q Z W N 0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R S U z Q S U 1 Q 1 B y b 2 p l Y 3 Q l N U N f Z m F j d F 9 z Y W x l c 1 9 t b 2 5 0 a G x 5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l t c G 9 y d G V k J T I w Q 1 N W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1 J l c G x h Y 2 V k J T I w V m F s d W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D Y W x j d W x h d G V k J T I w Q W J z b 2 x 1 d G U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v b n Z l c n R l Z C U y M H R v J T I w V G F i b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m F t Z W Q l M j B D b 2 x 1 b W 5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S W 5 z Z X J 0 Z W Q l M j B T d G F y d C U y M G 9 m J T I w T W 9 u d G g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l l Y X I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D a G F u Z 2 V k J T I w V H l w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1 J l b W 9 2 Z W Q l M j B D b 2 x 1 b W 5 z P C 9 J d G V t U G F 0 a D 4 8 L 0 l 0 Z W 1 M b 2 N h d G l v b j 4 8 U 3 R h Y m x l R W 5 0 c m l l c y A v P j w v S X R l b T 4 8 S X R l b T 4 8 S X R l b U x v Y 2 F 0 a W 9 u P j x J d G V t V H l w Z T 5 B b G x G b 3 J t d W x h c z w v S X R l b V R 5 c G U + P E l 0 Z W 1 Q Y X R o I C 8 + P C 9 J d G V t T G 9 j Y X R p b 2 4 + P F N 0 Y W J s Z U V u d H J p Z X M + P E V u d H J 5 I F R 5 c G U 9 I l F 1 Z X J 5 R 3 J v d X B z I i B W Y W x 1 Z T 0 i c 0 F B Q U F B Q T 0 9 I i A v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T w v S X R l b V B h d G g + P C 9 J d G V t T G 9 j Y X R p b 2 4 + P F N 0 Y W J s Z U V u d H J p Z X M + P E V u d H J 5 I F R 5 c G U 9 I k l z U H J p d m F 0 Z S I g V m F s d W U 9 I m w w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R d W V y e U l E I i B W Y W x 1 Z T 0 i c 2 Q z N z V h M T N l L T g z N T c t N G Q y N i 0 5 Z D Z l L T h i M G U 1 Z m E 2 Y T A y Y i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R m l s b G V k Q 2 9 t c G x l d G V S Z X N 1 b H R U b 1 d v c m t z a G V l d C I g V m F s d W U 9 I m w w I i A v P j x F b n R y e S B U e X B l P S J B Z G R l Z F R v R G F 0 Y U 1 v Z G V s I i B W Y W x 1 Z T 0 i b D E i I C 8 + P E V u d H J 5 I F R 5 c G U 9 I k Z p b G x D b 3 V u d C I g V m F s d W U 9 I m w y N z Y i I C 8 + P E V u d H J 5 I F R 5 c G U 9 I k Z p b G x F c n J v c k N v Z G U i I F Z h b H V l P S J z V W 5 r b m 9 3 b i I g L z 4 8 R W 5 0 c n k g V H l w Z T 0 i R m l s b E V y c m 9 y Q 2 9 1 b n Q i I F Z h b H V l P S J s M C I g L z 4 8 R W 5 0 c n k g V H l w Z T 0 i R m l s b E x h c 3 R V c G R h d G V k I i B W Y W x 1 Z T 0 i Z D I w M j Q t M D g t M j B U M D U 6 N T c 6 N D Q u N j M w N T Y 0 M F o i I C 8 + P E V u d H J 5 I F R 5 c G U 9 I k Z p b G x D b 2 x 1 b W 5 U e X B l c y I g V m F s d W U 9 I n N C Z 2 t G I i A v P j x F b n R y e S B U e X B l P S J G a W x s Q 2 9 s d W 1 u T m F t Z X M i I F Z h b H V l P S J z W y Z x d W 9 0 O 2 1 h c m t l d C Z x d W 9 0 O y w m c X V v d D t k Y X R l J n F 1 b 3 Q 7 L C Z x d W 9 0 O 2 5 z X 3 R h c m d l d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u c 1 9 0 Y X J n Z X R z X z I w M j E v Q 2 h h b m d l Z C B U e X B l L n t t Y X J r Z X Q s M H 0 m c X V v d D s s J n F 1 b 3 Q 7 U 2 V j d G l v b j E v b n N f d G F y Z 2 V 0 c 1 8 y M D I x L 0 N o Y W 5 n Z W Q g V H l w Z S 5 7 Z G F 0 Z S w x f S Z x d W 9 0 O y w m c X V v d D t T Z W N 0 a W 9 u M S 9 u c 1 9 0 Y X J n Z X R z X z I w M j E v Q 2 h h b m d l Z C B U e X B l L n t u c 1 9 0 Y X J n Z X Q s M n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2 5 z X 3 R h c m d l d H N f M j A y M S 9 T b 3 V y Y 2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u c 1 9 0 Y X J n Z X R z X z I w M j E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D J I K V 4 m x n 5 F s R k P f x z g a k I A A A A A A g A A A A A A E G Y A A A A B A A A g A A A A 6 e w 2 3 R V K m C 8 C C H D D z / h Z C d W 6 9 O m 2 F r b 7 l i m W i r h a s i 8 A A A A A D o A A A A A C A A A g A A A A i r U E 6 5 U Q h q i I K b 9 h I Y H q F A N 0 9 9 S 6 P l + C n 1 2 U s M O 9 x d p Q A A A A V I S R Q J / o R K Q Y D V F E U W I + A 6 Y N + m 7 9 i P Y 7 T M j S S 1 j 0 D c w N o r 7 q e b 5 X W F X Y t a s 9 R W T y M 4 O P D J Q z g 5 5 d T A g G X 2 a t b h 3 1 r u / Y 3 d 2 W e F S b d k G V i + F A A A A A C m e L a j X V d 1 2 F H x P F j R 2 7 J t s L A / 8 U 3 E s 4 M f F e l n F i 2 A j T i n Q a a J y V O 5 w z v O K c n w K a M N O q W 4 Q p h 4 d C k j t D R x U 8 X A = = < / D a t a M a s h u p > 
</file>

<file path=customXml/item13.xml>��< ? x m l   v e r s i o n = " 1 . 0 "   e n c o d i n g = " U T F - 1 6 " ? > < G e m i n i   x m l n s = " h t t p : / / g e m i n i / p i v o t c u s t o m i z a t i o n / T a b l e X M L _ n s _ t a r g e t s _ 2 0 2 1 _ 1 9 1 2 d d f c - 6 f 2 f - 4 3 6 b - b f 4 5 - e a 3 f b 2 e 3 5 8 2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 d a t e < / s t r i n g > < / k e y > < v a l u e > < i n t > 7 7 < / i n t > < / v a l u e > < / i t e m > < i t e m > < k e y > < s t r i n g > n s _ t a r g e t < / s t r i n g > < / k e y > < v a l u e > < i n t > 1 1 7 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3 3 5 0 e c a - 6 d 3 8 - 4 2 f 1 - b 7 0 8 - e b 8 c 4 1 a 1 4 a a f , d i m _ m a r k e t _ 2 2 9 a c c b 4 - 4 1 6 c - 4 f e c - 8 6 c a - 9 4 d e 1 9 0 2 9 c a c , d i m _ p r o d u c t _ 0 f d 1 0 5 6 2 - 7 c 4 0 - 4 7 a 0 - b c c c - b 6 1 f 9 5 3 7 0 7 f 3 , f a c t _ s a l e s _ m o n t h l y _ 0 6 d 4 c f 3 5 - 6 1 8 c - 4 4 c 6 - a 3 d e - b b 5 4 6 4 c 9 c a 8 1 , d i m _ d a t e _ b 1 9 7 9 0 4 e - b 6 7 1 - 4 f 3 1 - 9 9 b e - c 9 3 6 1 b e d 9 9 0 5 , n s _ t a r g e t s _ 2 0 2 1 _ 1 9 1 2 d d f c - 6 f 2 f - 4 3 6 b - b f 4 5 - e a 3 f b 2 e 3 5 8 2 8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 T a b l e s \ f a c t _ s a l e s _ m o n t h l y \ M e a s u r e s \ T a r g e t   2 1 < / K e y > < / D i a g r a m O b j e c t K e y > < D i a g r a m O b j e c t K e y > < K e y > T a b l e s \ f a c t _ s a l e s _ m o n t h l y \ M e a s u r e s \ 2 0 2 1   -   t a r g e t   2 1 < / K e y > < / D i a g r a m O b j e c t K e y > < D i a g r a m O b j e c t K e y > < K e y > T a b l e s \ f a c t _ s a l e s _ m o n t h l y \ M e a s u r e s \ % 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 2 1 4 . 8 < / L e f t > < T o p > 9 3 . 1 9 9 9 9 9 9 9 9 9 9 9 9 8 9 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 1 0 5 . 2 0 0 0 0 0 0 0 0 0 0 0 0 5 < / L e f t > < T a b I n d e x > 3 < / T a b I n d e x > < T o p > 3 6 8 . 4 0 0 0 0 0 0 0 0 0 0 0 0 3 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 8 0 6 . 6 0 7 6 2 1 1 3 5 3 3 1 5 6 < / L e f t > < T a b I n d e x > 2 < / T a b I n d e x > < T o p > 8 7 . 5 9 9 9 9 9 9 9 9 9 9 9 9 6 6 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 1 4 9 . 9 9 9 9 9 9 9 9 9 9 9 9 9 4 < / H e i g h t > < I s E x p a n d e d > t r u e < / I s E x p a n d e d > < L a y e d O u t > t r u e < / L a y e d O u t > < L e f t > 5 0 4 . 1 1 1 4 3 1 7 0 2 9 9 7 1 5 < / L e f t > < S c r o l l V e r t i c a l O f f s e t > 5 < / S c r o l l V e r t i c a l O f f s e t > < T a b I n d e x > 1 < / T a b I n d e x > < T o p > 1 0 8 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 T a b l e s \ f a c t _ s a l e s _ m o n t h l y \ M e a s u r e s \ 2 0 2 1   -   t a r g e t 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 T a b l e s \ f a c t _ s a l e s _ m o n t h l y \ M e a s u r e s \ % 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 6 3 4 . 6 0 7 6 2 1 1 3 5 3 3 1 4 4 < / L e f t > < T a b I n d e x > 5 < / T a b I n d e x > < T o p > 3 0 5 . 6 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 3 6 9 . 0 0 7 6 2 1 1 3 5 3 3 1 5 3 < / L e f t > < T a b I n d e x > 4 < / T a b I n d e x > < T o p > 3 5 3 . 4 0 0 0 0 0 0 0 0 0 0 0 0 3 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 ( 1 9 8 . 8 , 1 6 8 . 2 ) .   E n d   p o i n t   2 :   ( 2 0 7 . 8 0 0 0 0 0 0 0 4 5 , 3 5 2 . 4 ) 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 1 9 8 . 8 < / b : _ x > < b : _ y > 1 6 8 . 2 < / b : _ y > < / b : P o i n t > < b : P o i n t > < b : _ x > 1 9 7 . 3 0 0 0 0 0 0 0 4 5 < / b : _ x > < b : _ y > 1 6 8 . 2 < / b : _ y > < / b : P o i n t > < b : P o i n t > < b : _ x > 1 9 5 . 3 0 0 0 0 0 0 0 4 5 < / b : _ x > < b : _ y > 1 7 0 . 2 < / b : _ y > < / b : P o i n t > < b : P o i n t > < b : _ x > 1 9 5 . 3 0 0 0 0 0 0 0 4 5 < / b : _ x > < b : _ y > 2 6 6 . 3 < / b : _ y > < / b : P o i n t > < b : P o i n t > < b : _ x > 1 9 7 . 3 0 0 0 0 0 0 0 4 5 < / b : _ x > < b : _ y > 2 6 8 . 3 < / b : _ y > < / b : P o i n t > < b : P o i n t > < b : _ x > 2 0 5 . 8 0 0 0 0 0 0 0 4 5 < / b : _ x > < b : _ y > 2 6 8 . 3 < / b : _ y > < / b : P o i n t > < b : P o i n t > < b : _ x > 2 0 7 . 8 0 0 0 0 0 0 0 4 5 < / b : _ x > < b : _ y > 2 7 0 . 3 < / b : _ y > < / b : P o i n t > < b : P o i n t > < b : _ x > 2 0 7 . 8 0 0 0 0 0 0 0 4 5 < / b : _ x > < b : _ y > 3 5 2 . 3 9 9 9 9 9 9 9 9 9 9 9 9 2 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 1 9 8 . 8 < / b : _ x > < b : _ y > 1 6 0 . 2 < / b : _ y > < / L a b e l L o c a t i o n > < L o c a t i o n   x m l n s : b = " h t t p : / / s c h e m a s . d a t a c o n t r a c t . o r g / 2 0 0 4 / 0 7 / S y s t e m . W i n d o w s " > < b : _ x > 2 1 4 . 8 < / b : _ x > < b : _ y > 1 6 8 . 2 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 1 9 9 . 8 0 0 0 0 0 0 0 4 5 < / b : _ x > < b : _ y > 3 5 2 . 3 9 9 9 9 9 9 9 9 9 9 9 9 2 < / b : _ y > < / L a b e l L o c a t i o n > < L o c a t i o n   x m l n s : b = " h t t p : / / s c h e m a s . d a t a c o n t r a c t . o r g / 2 0 0 4 / 0 7 / S y s t e m . W i n d o w s " > < b : _ x > 2 0 7 . 8 0 0 0 0 0 0 0 4 5 < / b : _ x > < b : _ y > 3 6 8 . 3 9 9 9 9 9 9 9 9 9 9 9 8 6 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 1 9 8 . 8 < / b : _ x > < b : _ y > 1 6 8 . 2 < / b : _ y > < / b : P o i n t > < b : P o i n t > < b : _ x > 1 9 7 . 3 0 0 0 0 0 0 0 4 5 < / b : _ x > < b : _ y > 1 6 8 . 2 < / b : _ y > < / b : P o i n t > < b : P o i n t > < b : _ x > 1 9 5 . 3 0 0 0 0 0 0 0 4 5 < / b : _ x > < b : _ y > 1 7 0 . 2 < / b : _ y > < / b : P o i n t > < b : P o i n t > < b : _ x > 1 9 5 . 3 0 0 0 0 0 0 0 4 5 < / b : _ x > < b : _ y > 2 6 6 . 3 < / b : _ y > < / b : P o i n t > < b : P o i n t > < b : _ x > 1 9 7 . 3 0 0 0 0 0 0 0 4 5 < / b : _ x > < b : _ y > 2 6 8 . 3 < / b : _ y > < / b : P o i n t > < b : P o i n t > < b : _ x > 2 0 5 . 8 0 0 0 0 0 0 0 4 5 < / b : _ x > < b : _ y > 2 6 8 . 3 < / b : _ y > < / b : P o i n t > < b : P o i n t > < b : _ x > 2 0 7 . 8 0 0 0 0 0 0 0 4 5 < / b : _ x > < b : _ y > 2 7 0 . 3 < / b : _ y > < / b : P o i n t > < b : P o i n t > < b : _ x > 2 0 7 . 8 0 0 0 0 0 0 0 4 5 < / b : _ x > < b : _ y > 3 5 2 . 3 9 9 9 9 9 9 9 9 9 9 9 9 2 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 ( 4 8 8 . 1 1 1 4 3 1 7 0 2 9 9 7 , 1 8 3 ) .   E n d   p o i n t   2 :   ( 4 3 0 . 8 , 1 6 8 . 2 ) 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 4 8 8 . 1 1 1 4 3 1 7 0 2 9 9 7 1 5 < / b : _ x > < b : _ y > 1 8 3 < / b : _ y > < / b : P o i n t > < b : P o i n t > < b : _ x > 4 6 1 . 4 5 5 7 1 6 < / b : _ x > < b : _ y > 1 8 3 < / b : _ y > < / b : P o i n t > < b : P o i n t > < b : _ x > 4 5 9 . 4 5 5 7 1 6 < / b : _ x > < b : _ y > 1 8 1 < / b : _ y > < / b : P o i n t > < b : P o i n t > < b : _ x > 4 5 9 . 4 5 5 7 1 6 < / b : _ x > < b : _ y > 1 7 0 . 2 < / b : _ y > < / b : P o i n t > < b : P o i n t > < b : _ x > 4 5 7 . 4 5 5 7 1 6 < / b : _ x > < b : _ y > 1 6 8 . 2 < / b : _ y > < / b : P o i n t > < b : P o i n t > < b : _ x > 4 3 0 . 8 < / b : _ x > < b : _ y > 1 6 8 . 2 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 4 8 8 . 1 1 1 4 3 1 7 0 2 9 9 7 1 5 < / b : _ x > < b : _ y > 1 7 5 < / b : _ y > < / L a b e l L o c a t i o n > < L o c a t i o n   x m l n s : b = " h t t p : / / s c h e m a s . d a t a c o n t r a c t . o r g / 2 0 0 4 / 0 7 / S y s t e m . W i n d o w s " > < b : _ x > 5 0 4 . 1 1 1 4 3 1 7 0 2 9 9 7 1 5 < / b : _ x > < b : _ y > 1 8 3 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 4 1 4 . 8 < / b : _ x > < b : _ y > 1 6 0 . 2 < / b : _ y > < / L a b e l L o c a t i o n > < L o c a t i o n   x m l n s : b = " h t t p : / / s c h e m a s . d a t a c o n t r a c t . o r g / 2 0 0 4 / 0 7 / S y s t e m . W i n d o w s " > < b : _ x > 4 1 4 . 8 < / b : _ x > < b : _ y > 1 6 8 . 2 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 4 8 8 . 1 1 1 4 3 1 7 0 2 9 9 7 1 5 < / b : _ x > < b : _ y > 1 8 3 < / b : _ y > < / b : P o i n t > < b : P o i n t > < b : _ x > 4 6 1 . 4 5 5 7 1 6 < / b : _ x > < b : _ y > 1 8 3 < / b : _ y > < / b : P o i n t > < b : P o i n t > < b : _ x > 4 5 9 . 4 5 5 7 1 6 < / b : _ x > < b : _ y > 1 8 1 < / b : _ y > < / b : P o i n t > < b : P o i n t > < b : _ x > 4 5 9 . 4 5 5 7 1 6 < / b : _ x > < b : _ y > 1 7 0 . 2 < / b : _ y > < / b : P o i n t > < b : P o i n t > < b : _ x > 4 5 7 . 4 5 5 7 1 6 < / b : _ x > < b : _ y > 1 6 8 . 2 < / b : _ y > < / b : P o i n t > < b : P o i n t > < b : _ x > 4 3 0 . 8 < / b : _ x > < b : _ y > 1 6 8 . 2 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 ( 7 2 0 . 1 1 1 4 3 1 7 0 2 9 9 7 , 1 7 6 . 2 ) .   E n d   p o i n t   2 :   ( 7 9 0 . 6 0 7 6 2 1 1 3 5 3 3 2 , 1 5 6 . 2 ) 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 7 2 0 . 1 1 1 4 3 1 7 0 2 9 9 7 1 5 < / b : _ x > < b : _ y > 1 7 6 . 2 < / b : _ y > < / b : P o i n t > < b : P o i n t > < b : _ x > 7 5 3 . 3 5 9 5 2 6 5 < / b : _ x > < b : _ y > 1 7 6 . 2 < / b : _ y > < / b : P o i n t > < b : P o i n t > < b : _ x > 7 5 5 . 3 5 9 5 2 6 5 < / b : _ x > < b : _ y > 1 7 4 . 2 < / b : _ y > < / b : P o i n t > < b : P o i n t > < b : _ x > 7 5 5 . 3 5 9 5 2 6 5 < / b : _ x > < b : _ y > 1 5 8 . 2 < / b : _ y > < / b : P o i n t > < b : P o i n t > < b : _ x > 7 5 7 . 3 5 9 5 2 6 5 < / b : _ x > < b : _ y > 1 5 6 . 2 < / b : _ y > < / b : P o i n t > < b : P o i n t > < b : _ x > 7 9 0 . 6 0 7 6 2 1 1 3 5 3 3 1 5 6 < / b : _ x > < b : _ y > 1 5 6 . 2 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 7 0 4 . 1 1 1 4 3 1 7 0 2 9 9 7 1 5 < / b : _ x > < b : _ y > 1 6 8 . 2 < / b : _ y > < / L a b e l L o c a t i o n > < L o c a t i o n   x m l n s : b = " h t t p : / / s c h e m a s . d a t a c o n t r a c t . o r g / 2 0 0 4 / 0 7 / S y s t e m . W i n d o w s " > < b : _ x > 7 0 4 . 1 1 1 4 3 1 7 0 2 9 9 7 1 5 < / b : _ x > < b : _ y > 1 7 6 . 2 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 7 9 0 . 6 0 7 6 2 1 1 3 5 3 3 1 5 6 < / b : _ x > < b : _ y > 1 4 8 . 2 < / b : _ y > < / L a b e l L o c a t i o n > < L o c a t i o n   x m l n s : b = " h t t p : / / s c h e m a s . d a t a c o n t r a c t . o r g / 2 0 0 4 / 0 7 / S y s t e m . W i n d o w s " > < b : _ x > 8 0 6 . 6 0 7 6 2 1 1 3 5 3 3 1 5 6 < / b : _ x > < b : _ y > 1 5 6 . 2 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 7 2 0 . 1 1 1 4 3 1 7 0 2 9 9 7 1 5 < / b : _ x > < b : _ y > 1 7 6 . 2 < / b : _ y > < / b : P o i n t > < b : P o i n t > < b : _ x > 7 5 3 . 3 5 9 5 2 6 5 < / b : _ x > < b : _ y > 1 7 6 . 2 < / b : _ y > < / b : P o i n t > < b : P o i n t > < b : _ x > 7 5 5 . 3 5 9 5 2 6 5 < / b : _ x > < b : _ y > 1 7 4 . 2 < / b : _ y > < / b : P o i n t > < b : P o i n t > < b : _ x > 7 5 5 . 3 5 9 5 2 6 5 < / b : _ x > < b : _ y > 1 5 8 . 2 < / b : _ y > < / b : P o i n t > < b : P o i n t > < b : _ x > 7 5 7 . 3 5 9 5 2 6 5 < / b : _ x > < b : _ y > 1 5 6 . 2 < / b : _ y > < / b : P o i n t > < b : P o i n t > < b : _ x > 7 9 0 . 6 0 7 6 2 1 1 3 5 3 3 1 5 6 < / b : _ x > < b : _ y > 1 5 6 . 2 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 ( 7 2 0 . 1 1 1 4 3 1 7 0 2 9 9 7 , 1 9 6 . 2 ) .   E n d   p o i n t   2 :   ( 7 3 4 . 6 0 7 6 2 1 , 2 8 9 . 6 ) 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 7 2 0 . 1 1 1 4 3 1 7 0 2 9 9 7 1 5 < / b : _ x > < b : _ y > 1 9 6 . 2 < / b : _ y > < / b : P o i n t > < b : P o i n t > < b : _ x > 7 3 2 . 6 0 7 6 2 1 < / b : _ x > < b : _ y > 1 9 6 . 2 < / b : _ y > < / b : P o i n t > < b : P o i n t > < b : _ x > 7 3 4 . 6 0 7 6 2 1 < / b : _ x > < b : _ y > 1 9 8 . 2 < / b : _ y > < / b : P o i n t > < b : P o i n t > < b : _ x > 7 3 4 . 6 0 7 6 2 1 < / b : _ x > < b : _ y > 2 8 9 . 5 9 9 9 9 9 9 9 9 9 9 9 9 7 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 7 0 4 . 1 1 1 4 3 1 7 0 2 9 9 7 1 5 < / b : _ x > < b : _ y > 1 8 8 . 2 < / b : _ y > < / L a b e l L o c a t i o n > < L o c a t i o n   x m l n s : b = " h t t p : / / s c h e m a s . d a t a c o n t r a c t . o r g / 2 0 0 4 / 0 7 / S y s t e m . W i n d o w s " > < b : _ x > 7 0 4 . 1 1 1 4 3 1 7 0 2 9 9 7 1 5 < / b : _ x > < b : _ y > 1 9 6 . 2 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 7 2 6 . 6 0 7 6 2 1 < / b : _ x > < b : _ y > 2 8 9 . 5 9 9 9 9 9 9 9 9 9 9 9 9 7 < / b : _ y > < / L a b e l L o c a t i o n > < L o c a t i o n   x m l n s : b = " h t t p : / / s c h e m a s . d a t a c o n t r a c t . o r g / 2 0 0 4 / 0 7 / S y s t e m . W i n d o w s " > < b : _ x > 7 3 4 . 6 0 7 6 2 1 < / b : _ x > < b : _ y > 3 0 5 . 5 9 9 9 9 9 9 9 9 9 9 9 9 7 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 7 2 0 . 1 1 1 4 3 1 7 0 2 9 9 7 1 5 < / b : _ x > < b : _ y > 1 9 6 . 2 < / b : _ y > < / b : P o i n t > < b : P o i n t > < b : _ x > 7 3 2 . 6 0 7 6 2 1 < / b : _ x > < b : _ y > 1 9 6 . 2 < / b : _ y > < / b : P o i n t > < b : P o i n t > < b : _ x > 7 3 4 . 6 0 7 6 2 1 < / b : _ x > < b : _ y > 1 9 8 . 2 < / b : _ y > < / b : P o i n t > < b : P o i n t > < b : _ x > 7 3 4 . 6 0 7 6 2 1 < / b : _ x > < b : _ y > 2 8 9 . 5 9 9 9 9 9 9 9 9 9 9 9 9 7 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 ( 3 5 3 . 0 0 7 6 2 1 1 3 5 3 3 2 , 4 2 5 . 9 ) .   E n d   p o i n t   2 :   ( 3 2 1 . 2 , 4 4 5 . 9 ) 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 3 5 3 . 0 0 7 6 2 1 1 3 5 3 3 1 5 3 < / b : _ x > < b : _ y > 4 2 5 . 9 < / b : _ y > < / b : P o i n t > < b : P o i n t > < b : _ x > 3 3 9 . 1 0 3 8 1 0 5 < / b : _ x > < b : _ y > 4 2 5 . 9 < / b : _ y > < / b : P o i n t > < b : P o i n t > < b : _ x > 3 3 7 . 1 0 3 8 1 0 5 < / b : _ x > < b : _ y > 4 2 7 . 9 < / b : _ y > < / b : P o i n t > < b : P o i n t > < b : _ x > 3 3 7 . 1 0 3 8 1 0 5 < / b : _ x > < b : _ y > 4 4 3 . 9 < / b : _ y > < / b : P o i n t > < b : P o i n t > < b : _ x > 3 3 5 . 1 0 3 8 1 0 5 < / b : _ x > < b : _ y > 4 4 5 . 9 < / b : _ y > < / b : P o i n t > < b : P o i n t > < b : _ x > 3 2 1 . 2 0 0 0 0 0 0 0 0 0 0 0 0 5 < / b : _ x > < b : _ y > 4 4 5 . 9 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 3 5 3 . 0 0 7 6 2 1 1 3 5 3 3 1 5 3 < / b : _ x > < b : _ y > 4 1 7 . 9 < / b : _ y > < / L a b e l L o c a t i o n > < L o c a t i o n   x m l n s : b = " h t t p : / / s c h e m a s . d a t a c o n t r a c t . o r g / 2 0 0 4 / 0 7 / S y s t e m . W i n d o w s " > < b : _ x > 3 6 9 . 0 0 7 6 2 1 1 3 5 3 3 1 5 3 < / b : _ x > < b : _ y > 4 2 5 . 9 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 3 0 5 . 2 0 0 0 0 0 0 0 0 0 0 0 0 5 < / b : _ x > < b : _ y > 4 3 7 . 9 < / b : _ y > < / L a b e l L o c a t i o n > < L o c a t i o n   x m l n s : b = " h t t p : / / s c h e m a s . d a t a c o n t r a c t . o r g / 2 0 0 4 / 0 7 / S y s t e m . W i n d o w s " > < b : _ x > 3 0 5 . 2 0 0 0 0 0 0 0 0 0 0 0 0 5 < / b : _ x > < b : _ y > 4 4 5 . 9 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 3 5 3 . 0 0 7 6 2 1 1 3 5 3 3 1 5 3 < / b : _ x > < b : _ y > 4 2 5 . 9 < / b : _ y > < / b : P o i n t > < b : P o i n t > < b : _ x > 3 3 9 . 1 0 3 8 1 0 5 < / b : _ x > < b : _ y > 4 2 5 . 9 < / b : _ y > < / b : P o i n t > < b : P o i n t > < b : _ x > 3 3 7 . 1 0 3 8 1 0 5 < / b : _ x > < b : _ y > 4 2 7 . 9 < / b : _ y > < / b : P o i n t > < b : P o i n t > < b : _ x > 3 3 7 . 1 0 3 8 1 0 5 < / b : _ x > < b : _ y > 4 4 3 . 9 < / b : _ y > < / b : P o i n t > < b : P o i n t > < b : _ x > 3 3 5 . 1 0 3 8 1 0 5 < / b : _ x > < b : _ y > 4 4 5 . 9 < / b : _ y > < / b : P o i n t > < b : P o i n t > < b : _ x > 3 2 1 . 2 0 0 0 0 0 0 0 0 0 0 0 0 5 < / b : _ x > < b : _ y > 4 4 5 . 9 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 ( 5 8 5 . 0 0 7 6 2 1 1 3 5 3 3 2 , 4 2 8 . 4 ) .   E n d   p o i n t   2 :   ( 6 1 8 . 6 0 7 6 2 1 1 3 5 3 3 1 , 3 8 0 . 6 ) 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 5 8 5 . 0 0 7 6 2 1 1 3 5 3 3 1 5 3 < / b : _ x > < b : _ y > 4 2 8 . 3 9 9 9 9 9 9 9 9 9 9 9 9 2 < / b : _ y > < / b : P o i n t > < b : P o i n t > < b : _ x > 5 9 9 . 8 0 7 6 2 0 9 9 9 9 9 9 9 3 < / b : _ x > < b : _ y > 4 2 8 . 4 < / b : _ y > < / b : P o i n t > < b : P o i n t > < b : _ x > 6 0 1 . 8 0 7 6 2 0 9 9 9 9 9 9 9 3 < / b : _ x > < b : _ y > 4 2 6 . 4 < / b : _ y > < / b : P o i n t > < b : P o i n t > < b : _ x > 6 0 1 . 8 0 7 6 2 0 9 9 9 9 9 9 9 3 < / b : _ x > < b : _ y > 3 8 2 . 5 9 9 9 9 9 9 9 9 9 9 9 9 7 < / b : _ y > < / b : P o i n t > < b : P o i n t > < b : _ x > 6 0 3 . 8 0 7 6 2 0 9 9 9 9 9 9 9 3 < / b : _ x > < b : _ y > 3 8 0 . 5 9 9 9 9 9 9 9 9 9 9 9 9 7 < / b : _ y > < / b : P o i n t > < b : P o i n t > < b : _ x > 6 1 8 . 6 0 7 6 2 1 1 3 5 3 3 1 4 4 < / b : _ x > < b : _ y > 3 8 0 . 5 9 9 9 9 9 9 9 9 9 9 9 9 7 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 5 6 9 . 0 0 7 6 2 1 1 3 5 3 3 1 5 3 < / b : _ x > < b : _ y > 4 2 0 . 3 9 9 9 9 9 9 9 9 9 9 9 9 2 < / b : _ y > < / L a b e l L o c a t i o n > < L o c a t i o n   x m l n s : b = " h t t p : / / s c h e m a s . d a t a c o n t r a c t . o r g / 2 0 0 4 / 0 7 / S y s t e m . W i n d o w s " > < b : _ x > 5 6 9 . 0 0 7 6 2 1 1 3 5 3 3 1 5 3 < / b : _ x > < b : _ y > 4 2 8 . 3 9 9 9 9 9 9 9 9 9 9 9 9 2 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 6 1 8 . 6 0 7 6 2 1 1 3 5 3 3 1 4 4 < / b : _ x > < b : _ y > 3 7 2 . 5 9 9 9 9 9 9 9 9 9 9 9 9 7 < / b : _ y > < / L a b e l L o c a t i o n > < L o c a t i o n   x m l n s : b = " h t t p : / / s c h e m a s . d a t a c o n t r a c t . o r g / 2 0 0 4 / 0 7 / S y s t e m . W i n d o w s " > < b : _ x > 6 3 4 . 6 0 7 6 2 1 1 3 5 3 3 1 4 4 < / b : _ x > < b : _ y > 3 8 0 . 5 9 9 9 9 9 9 9 9 9 9 9 9 7 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 5 8 5 . 0 0 7 6 2 1 1 3 5 3 3 1 5 3 < / b : _ x > < b : _ y > 4 2 8 . 3 9 9 9 9 9 9 9 9 9 9 9 9 2 < / b : _ y > < / b : P o i n t > < b : P o i n t > < b : _ x > 5 9 9 . 8 0 7 6 2 0 9 9 9 9 9 9 9 3 < / b : _ x > < b : _ y > 4 2 8 . 4 < / b : _ y > < / b : P o i n t > < b : P o i n t > < b : _ x > 6 0 1 . 8 0 7 6 2 0 9 9 9 9 9 9 9 3 < / b : _ x > < b : _ y > 4 2 6 . 4 < / b : _ y > < / b : P o i n t > < b : P o i n t > < b : _ x > 6 0 1 . 8 0 7 6 2 0 9 9 9 9 9 9 9 3 < / b : _ x > < b : _ y > 3 8 2 . 5 9 9 9 9 9 9 9 9 9 9 9 9 7 < / b : _ y > < / b : P o i n t > < b : P o i n t > < b : _ x > 6 0 3 . 8 0 7 6 2 0 9 9 9 9 9 9 9 3 < / b : _ x > < b : _ y > 3 8 0 . 5 9 9 9 9 9 9 9 9 9 9 9 9 7 < / b : _ y > < / b : P o i n t > < b : P o i n t > < b : _ x > 6 1 8 . 6 0 7 6 2 1 1 3 5 3 3 1 4 4 < / b : _ x > < b : _ y > 3 8 0 . 5 9 9 9 9 9 9 9 9 9 9 9 9 7 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 d i m _ c u s t o m e r _ a 3 3 5 0 e c a - 6 d 3 8 - 4 2 f 1 - b 7 0 8 - e b 8 c 4 1 a 1 4 a a f 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 d i m _ m a r k e t _ 2 2 9 a c c b 4 - 4 1 6 c - 4 f e c - 8 6 c a - 9 4 d e 1 9 0 2 9 c a c 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 d i m _ p r o d u c t _ 0 f d 1 0 5 6 2 - 7 c 4 0 - 4 7 a 0 - b c c c - b 6 1 f 9 5 3 7 0 7 f 3 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 f a c t _ s a l e s _ m o n t h l y _ 0 6 d 4 c f 3 5 - 6 1 8 c - 4 4 c 6 - a 3 d e - b b 5 4 6 4 c 9 c a 8 1 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 d i m _ d a t e _ b 1 9 7 9 0 4 e - b 6 7 1 - 4 f 3 1 - 9 9 b e - c 9 3 6 1 b e d 9 9 0 5 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 n s _ t a r g e t s _ 2 0 2 1 _ 1 9 1 2 d d f c - 6 f 2 f - 4 3 6 b - b f 4 5 - e a 3 f b 2 e 3 5 8 2 8 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 1 1 3 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1 9 2 e c 8 e 2 - d 1 1 2 - 4 1 c 5 - 9 3 c f - 5 8 2 8 f e c 7 f 8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5 3 3 2 1 4 5 a - d c b d - 4 1 1 1 - a 1 5 2 - d f 0 2 8 d e d a f d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 F a l s e 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i t e m > < M e a s u r e N a m e > 2 1   v s   2 0 < / M e a s u r e N a m e > < D i s p l a y N a m e > 2 1   v s   2 0 < / D i s p l a y N a m e > < V i s i b l e > F a l s e < / V i s i b l e > < / i t e m > < i t e m > < M e a s u r e N a m e > T a r g e t   2 1 < / M e a s u r e N a m e > < D i s p l a y N a m e > T a r g e t   2 1 < / D i s p l a y N a m e > < V i s i b l e > T r u e < / V i s i b l e > < / i t e m > < i t e m > < M e a s u r e N a m e > 2 0 2 1   -   t a r g e t   2 1 < / M e a s u r e N a m e > < D i s p l a y N a m e > 2 0 2 1   -   t a r g e t   2 1 < / D i s p l a y N a m e > < V i s i b l e > T r u e < / V i s i b l e > < / i t e m > < i t e m > < M e a s u r e N a m e > % < / M e a s u r e N a m e > < D i s p l a y N a m e >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f a c t _ s a l e s _ m o n t h l y _ 0 6 d 4 c f 3 5 - 6 1 8 c - 4 4 c 6 - a 3 d e - b b 5 4 6 4 c 9 c a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1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2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3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4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 2 0 2 4 - 0 8 - 2 0 T 1 1 : 5 0 : 4 9 . 3 0 2 0 3 3 6 + 0 5 : 3 0 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d i m _ p r o d u c t _ 0 f d 1 0 5 6 2 - 7 c 4 0 - 4 7 a 0 - b c c c - b 6 1 f 9 5 3 7 0 7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m a r k e t _ 2 2 9 a c c b 4 - 4 1 6 c - 4 f e c - 8 6 c a - 9 4 d e 1 9 0 2 9 c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c u s t o m e r _ a 3 3 5 0 e c a - 6 d 3 8 - 4 2 f 1 - b 7 0 8 - e b 8 c 4 1 a 1 4 a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E82236D2-A9BD-4888-8362-FF90C2B70464}">
  <ds:schemaRefs/>
</ds:datastoreItem>
</file>

<file path=customXml/itemProps10.xml><?xml version="1.0" encoding="utf-8"?>
<ds:datastoreItem xmlns:ds="http://schemas.openxmlformats.org/officeDocument/2006/customXml" ds:itemID="{CDA11FE6-7F30-4605-B680-7DD3046070BF}">
  <ds:schemaRefs/>
</ds:datastoreItem>
</file>

<file path=customXml/itemProps11.xml><?xml version="1.0" encoding="utf-8"?>
<ds:datastoreItem xmlns:ds="http://schemas.openxmlformats.org/officeDocument/2006/customXml" ds:itemID="{74413059-A7D8-4A97-8FB8-472C5400CFDC}">
  <ds:schemaRefs/>
</ds:datastoreItem>
</file>

<file path=customXml/itemProps12.xml><?xml version="1.0" encoding="utf-8"?>
<ds:datastoreItem xmlns:ds="http://schemas.openxmlformats.org/officeDocument/2006/customXml" ds:itemID="{E51ECC76-C967-479D-B925-D6DF3175E46F}">
  <ds:schemaRefs>
    <ds:schemaRef ds:uri="http://schemas.microsoft.com/DataMashup"/>
  </ds:schemaRefs>
</ds:datastoreItem>
</file>

<file path=customXml/itemProps13.xml><?xml version="1.0" encoding="utf-8"?>
<ds:datastoreItem xmlns:ds="http://schemas.openxmlformats.org/officeDocument/2006/customXml" ds:itemID="{5468EB72-3D7C-4E46-A45B-245560E92E04}">
  <ds:schemaRefs/>
</ds:datastoreItem>
</file>

<file path=customXml/itemProps14.xml><?xml version="1.0" encoding="utf-8"?>
<ds:datastoreItem xmlns:ds="http://schemas.openxmlformats.org/officeDocument/2006/customXml" ds:itemID="{70CF6E33-2DBA-4BE0-B2C5-29423D758D3B}">
  <ds:schemaRefs/>
</ds:datastoreItem>
</file>

<file path=customXml/itemProps15.xml><?xml version="1.0" encoding="utf-8"?>
<ds:datastoreItem xmlns:ds="http://schemas.openxmlformats.org/officeDocument/2006/customXml" ds:itemID="{9BD3825E-4050-4931-9321-6D90283CC3C6}">
  <ds:schemaRefs/>
</ds:datastoreItem>
</file>

<file path=customXml/itemProps16.xml><?xml version="1.0" encoding="utf-8"?>
<ds:datastoreItem xmlns:ds="http://schemas.openxmlformats.org/officeDocument/2006/customXml" ds:itemID="{C3E57FE4-6108-4F6C-8139-00ED2C29B2BB}">
  <ds:schemaRefs/>
</ds:datastoreItem>
</file>

<file path=customXml/itemProps17.xml><?xml version="1.0" encoding="utf-8"?>
<ds:datastoreItem xmlns:ds="http://schemas.openxmlformats.org/officeDocument/2006/customXml" ds:itemID="{1C909CDB-468F-416E-84E4-2368171F2EBD}">
  <ds:schemaRefs/>
</ds:datastoreItem>
</file>

<file path=customXml/itemProps18.xml><?xml version="1.0" encoding="utf-8"?>
<ds:datastoreItem xmlns:ds="http://schemas.openxmlformats.org/officeDocument/2006/customXml" ds:itemID="{F665D233-9A0E-4259-AE48-738AE5C3D656}">
  <ds:schemaRefs/>
</ds:datastoreItem>
</file>

<file path=customXml/itemProps19.xml><?xml version="1.0" encoding="utf-8"?>
<ds:datastoreItem xmlns:ds="http://schemas.openxmlformats.org/officeDocument/2006/customXml" ds:itemID="{69E266D9-EB16-4CF5-97AE-C0EE1E18D447}">
  <ds:schemaRefs/>
</ds:datastoreItem>
</file>

<file path=customXml/itemProps2.xml><?xml version="1.0" encoding="utf-8"?>
<ds:datastoreItem xmlns:ds="http://schemas.openxmlformats.org/officeDocument/2006/customXml" ds:itemID="{2F337F9F-D55A-47A7-BCA2-21469B971233}">
  <ds:schemaRefs/>
</ds:datastoreItem>
</file>

<file path=customXml/itemProps20.xml><?xml version="1.0" encoding="utf-8"?>
<ds:datastoreItem xmlns:ds="http://schemas.openxmlformats.org/officeDocument/2006/customXml" ds:itemID="{336DF210-34B8-4E5A-B30D-787068EEC9AB}">
  <ds:schemaRefs/>
</ds:datastoreItem>
</file>

<file path=customXml/itemProps21.xml><?xml version="1.0" encoding="utf-8"?>
<ds:datastoreItem xmlns:ds="http://schemas.openxmlformats.org/officeDocument/2006/customXml" ds:itemID="{0CD1C353-02F6-4BC4-A4D3-5CCA02D9D365}">
  <ds:schemaRefs/>
</ds:datastoreItem>
</file>

<file path=customXml/itemProps22.xml><?xml version="1.0" encoding="utf-8"?>
<ds:datastoreItem xmlns:ds="http://schemas.openxmlformats.org/officeDocument/2006/customXml" ds:itemID="{B9779802-8FE8-472E-9192-5154272A129E}">
  <ds:schemaRefs/>
</ds:datastoreItem>
</file>

<file path=customXml/itemProps23.xml><?xml version="1.0" encoding="utf-8"?>
<ds:datastoreItem xmlns:ds="http://schemas.openxmlformats.org/officeDocument/2006/customXml" ds:itemID="{4442F21F-0532-4843-8ABC-680FFECB665D}">
  <ds:schemaRefs/>
</ds:datastoreItem>
</file>

<file path=customXml/itemProps24.xml><?xml version="1.0" encoding="utf-8"?>
<ds:datastoreItem xmlns:ds="http://schemas.openxmlformats.org/officeDocument/2006/customXml" ds:itemID="{4C1DA906-83C7-44BA-A6F7-3C80E6507CD7}">
  <ds:schemaRefs/>
</ds:datastoreItem>
</file>

<file path=customXml/itemProps3.xml><?xml version="1.0" encoding="utf-8"?>
<ds:datastoreItem xmlns:ds="http://schemas.openxmlformats.org/officeDocument/2006/customXml" ds:itemID="{DCDF41CA-ECAF-4E8F-BDD7-0759F1AE4850}">
  <ds:schemaRefs/>
</ds:datastoreItem>
</file>

<file path=customXml/itemProps4.xml><?xml version="1.0" encoding="utf-8"?>
<ds:datastoreItem xmlns:ds="http://schemas.openxmlformats.org/officeDocument/2006/customXml" ds:itemID="{0673DB83-5D7C-44FD-8B53-09F02E303E60}">
  <ds:schemaRefs/>
</ds:datastoreItem>
</file>

<file path=customXml/itemProps5.xml><?xml version="1.0" encoding="utf-8"?>
<ds:datastoreItem xmlns:ds="http://schemas.openxmlformats.org/officeDocument/2006/customXml" ds:itemID="{D139D339-FC1A-49BF-8489-F0591EB33BAC}">
  <ds:schemaRefs/>
</ds:datastoreItem>
</file>

<file path=customXml/itemProps6.xml><?xml version="1.0" encoding="utf-8"?>
<ds:datastoreItem xmlns:ds="http://schemas.openxmlformats.org/officeDocument/2006/customXml" ds:itemID="{E89D2CAE-2B5C-4B43-B195-0B742B3B3BAE}">
  <ds:schemaRefs/>
</ds:datastoreItem>
</file>

<file path=customXml/itemProps7.xml><?xml version="1.0" encoding="utf-8"?>
<ds:datastoreItem xmlns:ds="http://schemas.openxmlformats.org/officeDocument/2006/customXml" ds:itemID="{509E30C8-D32D-41D5-AEA5-B008B9F8A6FD}">
  <ds:schemaRefs/>
</ds:datastoreItem>
</file>

<file path=customXml/itemProps8.xml><?xml version="1.0" encoding="utf-8"?>
<ds:datastoreItem xmlns:ds="http://schemas.openxmlformats.org/officeDocument/2006/customXml" ds:itemID="{5DBB8C97-78CE-4674-80A3-A19CCE1AB698}">
  <ds:schemaRefs/>
</ds:datastoreItem>
</file>

<file path=customXml/itemProps9.xml><?xml version="1.0" encoding="utf-8"?>
<ds:datastoreItem xmlns:ds="http://schemas.openxmlformats.org/officeDocument/2006/customXml" ds:itemID="{AF404914-47DF-42DF-8D5E-5F41927A5712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Sheet1</vt:lpstr>
      <vt:lpstr>Market performance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ESWAR Bhasyam</dc:creator>
  <cp:lastModifiedBy>ESWAR Bhasyam</cp:lastModifiedBy>
  <cp:lastPrinted>2024-08-19T12:42:31Z</cp:lastPrinted>
  <dcterms:created xsi:type="dcterms:W3CDTF">2015-06-05T18:17:20Z</dcterms:created>
  <dcterms:modified xsi:type="dcterms:W3CDTF">2024-08-20T06:20:49Z</dcterms:modified>
</cp:coreProperties>
</file>